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Z:\Licitação\# Arquivos Movimentados\LC\LICITAÇÕES 2025\21- DIREITO DOS ANIMAIS\PREGÃO ELETRÔNICO REGISTRO DE PREÇOS\752-25 MATERIAIS DE DISTRIBUIÇÃO GRATUITA\ANEXOS\"/>
    </mc:Choice>
  </mc:AlternateContent>
  <xr:revisionPtr revIDLastSave="0" documentId="13_ncr:1_{E5E7E71A-CA08-4AD0-BD7B-05AF23D569A6}" xr6:coauthVersionLast="47" xr6:coauthVersionMax="47" xr10:uidLastSave="{00000000-0000-0000-0000-000000000000}"/>
  <bookViews>
    <workbookView xWindow="-120" yWindow="-120" windowWidth="29040" windowHeight="15720" xr2:uid="{00000000-000D-0000-FFFF-FFFF00000000}"/>
  </bookViews>
  <sheets>
    <sheet name="Atual" sheetId="1" r:id="rId1"/>
    <sheet name="Antigo" sheetId="2" r:id="rId2"/>
  </sheets>
  <definedNames>
    <definedName name="_xlnm._FilterDatabase" localSheetId="1" hidden="1">Antigo!$A$2:$G$25</definedName>
  </definedNames>
  <calcPr calcId="181029"/>
  <extLst>
    <ext uri="GoogleSheetsCustomDataVersion2">
      <go:sheetsCustomData xmlns:go="http://customooxmlschemas.google.com/" r:id="rId6" roundtripDataChecksum="ewiU5HPzEMyjwg+7K3C8BQmAWDpYZhulpkYGMGitmAw="/>
    </ext>
  </extLst>
</workbook>
</file>

<file path=xl/calcChain.xml><?xml version="1.0" encoding="utf-8"?>
<calcChain xmlns="http://schemas.openxmlformats.org/spreadsheetml/2006/main">
  <c r="G24" i="2" l="1"/>
  <c r="G23" i="2"/>
  <c r="G22" i="2"/>
  <c r="G21" i="2"/>
  <c r="G20" i="2"/>
  <c r="G19" i="2"/>
  <c r="G18" i="2"/>
  <c r="G17" i="2"/>
  <c r="G16" i="2"/>
  <c r="G15" i="2"/>
  <c r="G14" i="2"/>
  <c r="G13" i="2"/>
  <c r="G12" i="2"/>
  <c r="G11" i="2"/>
  <c r="G10" i="2"/>
  <c r="G9" i="2"/>
  <c r="G8" i="2"/>
  <c r="G7" i="2"/>
  <c r="G6" i="2"/>
  <c r="G5" i="2"/>
  <c r="G4" i="2"/>
  <c r="G3" i="2"/>
  <c r="G25" i="2" s="1"/>
  <c r="G50" i="1"/>
  <c r="G49" i="1"/>
  <c r="G48" i="1"/>
  <c r="G47" i="1"/>
  <c r="G46" i="1"/>
  <c r="G45" i="1"/>
  <c r="G44" i="1"/>
  <c r="G43" i="1"/>
  <c r="G42" i="1"/>
  <c r="G41" i="1"/>
  <c r="G40" i="1"/>
  <c r="G39" i="1"/>
  <c r="G38" i="1"/>
  <c r="G37" i="1"/>
  <c r="G36" i="1"/>
  <c r="G35" i="1"/>
  <c r="G34" i="1"/>
  <c r="G33" i="1"/>
  <c r="G32" i="1"/>
  <c r="G31" i="1"/>
  <c r="G29" i="1"/>
  <c r="G28" i="1"/>
  <c r="G27" i="1"/>
  <c r="G26" i="1"/>
  <c r="G25" i="1"/>
  <c r="G24" i="1"/>
  <c r="G23" i="1"/>
  <c r="G22" i="1"/>
  <c r="G21" i="1"/>
  <c r="G20" i="1"/>
  <c r="G19" i="1"/>
  <c r="G17" i="1"/>
  <c r="G16" i="1"/>
  <c r="G15" i="1"/>
  <c r="G14" i="1"/>
  <c r="G13" i="1"/>
  <c r="G12" i="1"/>
  <c r="G11" i="1"/>
  <c r="G10" i="1"/>
  <c r="G9" i="1"/>
  <c r="G8" i="1"/>
  <c r="G7" i="1"/>
  <c r="G6" i="1"/>
  <c r="G5" i="1"/>
  <c r="G4" i="1"/>
  <c r="G3" i="1"/>
  <c r="G51" i="1" s="1"/>
</calcChain>
</file>

<file path=xl/sharedStrings.xml><?xml version="1.0" encoding="utf-8"?>
<sst xmlns="http://schemas.openxmlformats.org/spreadsheetml/2006/main" count="156" uniqueCount="88">
  <si>
    <t>ITEM</t>
  </si>
  <si>
    <t>UND</t>
  </si>
  <si>
    <t>DESCRIÇÃO</t>
  </si>
  <si>
    <t>QUANT.</t>
  </si>
  <si>
    <t>CATMAT</t>
  </si>
  <si>
    <t>VALOR UNITÁRIO</t>
  </si>
  <si>
    <t>VALOR TOTAL</t>
  </si>
  <si>
    <t>GRUPO 01 - MATERIAL PROMOCIONAL - VESTUÁRIO</t>
  </si>
  <si>
    <t>CONFECÇÃO DE BONÉ MATERIAL CORPO: MALHA 100% ALGODÃO, MATERIAL ABA: POLIETILENO, MATERIAL REGULADOR ABERTURA: PLÁSTICO, MODELO: AMERICANO, COR: BRANCA, TIPO IMPRESSÃO: ESTAMPAS EM 4 CORES NA FRENTE E SILK SCREEN OU, CARACTERÍSTICAS ADICIONAIS: FRENTE E LATERAL COM LOGOTIPO DO P.E.S /LATERAIS, APLICAÇÃO: BRINDE DE PROPAGANDA</t>
  </si>
  <si>
    <t>CONFECÇÃO DE CAMISETA - TIPO UNISSEX, ALGODÃO CAMISETA - "UNISSEX, MALHA 100% ALGODÃO, FIO  30.1 PENTEADO, GRAMATURA: 160G/M², MANGA CURTA, GOLA REDONDA COM RIBANA DE ALGODAO COM ELASTANO, VÁRIAS CORES COM TIPO DE COSTURA ÚNICA. PERSONALIZADA POR PERSONALIZADA POR TÉCNICAS COM RESOLUÇÃO ACIMA DE 200 DPI DE ACORDO COM A NECESSIDADE. CORES VARIADAS. TAMANHOS: P, M, G, GG E XGG. VARIADAS. TAMANHOS: P, M, G, GG E XGG."</t>
  </si>
  <si>
    <t>CONFECÇÃO E FORNECIMENTO DE CAMISETA ESTILO ABADÁ, CONFECCIONADA EM MATERIAL DRY FIT POLIESTER 108 FILAMENTOS GRAMATURA DE 125G/M² COM PROTEÇÃO UV UPF 50+ SUBLIMAÇÃO TOTAL</t>
  </si>
  <si>
    <t>CONFECÇÃO DE CAMISA POLO FEMININA EM MALHA TECIDO EM PIQUET. COMPOSIÇÃO: COM 50% DE FIOS DE ALGODÃO E 50% POLIÉSTER, COSTURA REFORÇADAS OMBRO A OMBRO TECIDO TEXTURIZADO. DECOTE, DOIS BOTÕES COM 2(DOIS) BOTÕES PARA FECHAMENTO. BOTÕES: DE MASSA, TAMANHO 18, 4 FUROS GOLA: DE RIBANA 97% POLIÉSTER E 3% ELASTANO; E REFORÇO COM CADARÇO DE 3 (TRÊS) CM NA GOLA. PUNHOS: 2,5 CM PERSONALIZADA POR TÉCNICAS DE: SUBLIMAÇÃO, BORDADO E/OU SILK, FRENTE E COSTAS, DE ACORDO COM A NECESSIDADE. CORES VARIADAS. TAMANHOS P, M, G, GG, XGG. AS PEÇAS DEVERÃO SER COSTURADAS INTERNAMENTE COM MÁQUINA OVERLOQUE DE UMA AGULHA.AS PEÇAS DEVERÃO ESTAR ISENTAS DE QUALQUER DEFEITO QUE COMPROMETA A SUA APRESENTAÇÃO. AS PEÇAS DEVEM SER EMBALADAS SEPARADAMENTE EM SACOS PLÁSTICOS TRANSPARENTES, SEPARADAS POR TAMANHOS, IDENTIFICADOS NAS ETIQUETAS.</t>
  </si>
  <si>
    <t>CONFECÇÃO DE CAMISA POLO MASCULINA EM MALHA TECIDO EM "PIQUET. COMPOSIÇÃO: COM 50% DE FIOS DE ALGODÃO E 50% POLIÉSTER, COSTURA REFORÇADAS OMBRO A OMBRO TECIDO TEXTURIZADO. DECOTE PROFUNDO, DOIS BOTÕES COM 2(DOIS) BOTÕES PARA FECHAMENTO. BOTÕES: DE MASSA, TAMANHO 18, 4 FUROS GOLA: DE RIBANA 97% POLIÉSTER E 3% ELASTANO; E REFORÇO COM CADARÇO DE 3 CM NA GOLA. PUNHOS: 2,5 CM PERSONALIZADA POR TÉCNICAS DE: SUBLIMAÇÃO, BORDADO E/OU SILK, FRENTE E COSTAS, DE ACORDO COM A NECESSIDADE. CORES VARIADAS. TAMANHOS P, M, G, GG, XGG. AS PEÇAS DEVERÃO SER COSTURADAS INTERNAMENTE COM MÁQUINA OVERLOQUE DE UMA AGULHA. AS PEÇAS DEVERÃO ESTAR ISENTAS DE QUALQUER DEFEITO QUE COMPROMETA A SUA APRESENTAÇÃO. AS PEÇAS DEVEM SER EMBALADAS SEPARADAMENTE EM SACOS PLÁSTICOS TRANSPARENTES, SEPARADAS POR TAMANHOS, IDENTIFICADOS NAS ETIQUETAS."</t>
  </si>
  <si>
    <t>CONFECÇÃO DE CAMISAS UV MASCULINA MANGA LONGA COM MANGA COMPRIDA, PROTEÇÃO UV EM TODA EXTENSÃO DO BRAÇO, MESMO QUANDO A CAMISETA ESTÁ ESTICADA, GOLA REDONDA COM TIPO DE COSTURA ÚNICA. MATERIAL: 90% POLIÉSTER 10% ELASTANO COM PROTEÇÃO UV 50 CORES VARIADAS. TAMANHOS P, M, G, GG, XGG.PERSONALIZADA POR TÉCNICAS DE: SUBLIMAÇÃO, BORDADO E/OU SILK, FRENTE E COSTAS, DE ACORDO COM A NECESSIDADE. AS PEÇAS DEVERÃO SER COSTURADAS INTERNAMENTE COM MÁQUINA OVERLOQUE DE UMA AGULHA. AS PEÇAS DEVERÃO ESTAR ISENTAS DE QUALQUER DEFEITO QUE COMPROMETA A SUA APRESENTAÇÃO. AS PEÇAS DEVEM SER EMBALADAS SEPARADAMENTE EM SACOS  PLÁSTICOS TRANSPARENTES, SEPARADAS POR TAMANHOS, IDENTIFICADOS NAS ETIQUETAS.</t>
  </si>
  <si>
    <t>CONFECÇÃO DE CAMISETA UV FEMININA MANGA LONGA MATERIAL: 90% POLIÉSTER 10% ELASTANO - PROTEÇÃO UV FPU 50+ MODELO: GOLA REDONDA, COSTURA ÚNICA, COM MANGA COMPRIDA CORES VARIADAS PERSONALIZADA POR TÉCNICAS DE: SUBLIMAÇÃO, BORDADO E/OU SILK, FRENTE E COSTAS, DE ACORDO COM A NECESSIDADE.CORES VARIADAS. TAMANHOS P, M, G, GG, XGG. AS PEÇAS DEVERÃO SER COSTURADAS INTERNAMENTE COM MÁQUINA OVERLOQUE DE UMA AGULHA. AS PEÇAS DEVERÃO ESTAR ISENTAS DE QUALQUER DEFEITO  QUE COMPROMETA A SUA APRESENTAÇÃO. AS PEÇAS DEVEM SER EMBALADAS SEPARADAMENTE EM SACOS PLÁSTICOS  TRANSPARENTES, SEPARADAS POR TAMANHOS, IDENTIFICADOS NAS ETIQUETAS.</t>
  </si>
  <si>
    <t>CONFECÇÃO DE JAQUETA MESCLA MANGA COMPRIDA COM TECIDO DE FIBRA SINTÉTICA MESCLADA MATERIAL: 90% POLIÉSTER 10% ELASTANO PROTEÇÃO UV – FPU50 MODELO: COM FECHO NA PARTE DA FRENTE, GOLA ALTA, COBRINDO O PESCOÇO, MANGA COMPRIDA. TECNOLOGIA: PARA USO ABAIXO DE 20°C CORES  VARIADAS. PERSONALIZADA POR TÉCNICAS DE: SUBLIMAÇÃO, BORDADO E/OU SILK, FRENTE E COSTAS, DE ACORDO COM A NECESSIDADE. TAMANHOS P, M, G, GG, XGG. AS PEÇAS DEVERÃO SER COSTURADAS INTERNAMENTE COM MÁQUINA OVERLOQUE DE UMA AGULHA. AS PEÇAS DEVERÃO ESTAR ISENTAS DE QUALQUER DEFEITO QUE COMPROMETA A SUA APRESENTAÇÃO. AS PEÇAS DEVEM SER EMBALADAS SEPARADAMENTE EM SACOS PLÁSTICOS  TRANSPARENTES, SEPARADAS POR TAMANHOS, IDENTIFICADOS NAS ETIQUETAS.</t>
  </si>
  <si>
    <t>CONFECÇÃO DE VISEIRA MATERIAL CORPO: POLIAMIDA E ELASTANO, MATERIAL ABA: POLIAMIDA E ELASTANO, MATERIAL REGULADOR ABERTURA: VELCRO, MODELO: VISEIRA DE PRAIA, COR: AZUL, CARACTERÍSTICAS ADICIONAIS: CONFORME MODELO DO ÓRGÃO, TAMANHO: ÚNICO</t>
  </si>
  <si>
    <t>CONFECÇÃO DE CALÇA, MODELO UNISSEX, CONFECCIONADO EM TECIDO SPANDEX. BOLSO: NÃO POSSUI; CÓS: NORMAL E COM ELÁSTICO; LINHA DE COSTURA: 100% POLIÉSTER; TAMANHO: SOB MEDIDA. PERSONALIZADA POR TÉCNICAS DE: SUBLIMAÇÃO, BORDADO E/OU SILK, FRENTE E COSTAS, DE ACORDO COM A  NECESSIDADE</t>
  </si>
  <si>
    <t>CONFECÇÃO DE SAIA, EM TECIDO SPANDEX. BOLSO: NÃO POSSUI; CÓS: NORMAL E COM ELÁSTICO; CÓS: NORMAL E COM ELÁSTICO; LINHA DE COSTURA: 100% POLIÉSTER; TAMANHO: SOB MEDIDA. PERSONALIZADA POR TÉCNICAS DE: SUBLIMAÇÃO, BORDADO E/OU SILK, FRENTE E COSTAS, DE ACORDO COM A  NECESSIDADE</t>
  </si>
  <si>
    <t>CONFECÇÃO DE CALÇA EM TECIDO BRIM 260G/M2 DE GRAMATURA, COM TECNOLOGIA ANTIRASGO, COM LOGOTIPO E IMPRESSAO EM SILK-  SCREEN.</t>
  </si>
  <si>
    <t>CONFECÇÃO DE BERMUDA EM TECIDO BRIM 260G/M2 DE GRAMATURA, COM TECNOLOGIA ANTIRASGO, COM LOGOTIPO E IMPRESSAO EM SILK- SCREEN.</t>
  </si>
  <si>
    <t>CONFECÇÃO DE CASACO EM ALGODÃO, COM CAPUZ, TECNOLOGIA ANTIRASGO, COM LOGOTIPO E  IMPRESSAO EM SILK-SCREEN.</t>
  </si>
  <si>
    <t>CONFECÇÃO DE LENÇO ESTILO BANDANA PERSONALIZADO MATERIAL: 100% POLIESTER, TIPO: DE  CABEÇA, TIPO BARRA: COM COSTURA, TAMANHO: MÉDIO; COM LOGOTIPO E IMPRESSAO EM SILK-SCREEN.</t>
  </si>
  <si>
    <t>GRUPO 02 - MATERIAL PROMOCIONAL - ESPORTIVO</t>
  </si>
  <si>
    <t>CONFECÇÃO DE BOLSA ESPORTIVA; FÁBRICADA EM POLIÉSTER, APRESENTA FORRO INTERNO, COMPRIMENTO 46CM; ALTURA 28CM; LARGURA 25CM; COMPRIMENTO DA ALÇA TRANSVERSAL: 105CM; ALTURA DA ALÇA DE MÃO: 16CM. CAPACIDADE 25L; MATERIAL: NYLON/POLIÉSTER IMPERMEÁVEL.</t>
  </si>
  <si>
    <t>MOCHILA PRETA MULTIFUNCIONAL UNISSEX RESSITENTE; COR PRETO DESENHO DO TECIDO LISO; CAPACIDADE 40 L; COMPARTIMENTO PARA NOTEBOOK; 3 BOLSOS;
 PERSONALIZAÇÃO EM SILK SCREEN.</t>
  </si>
  <si>
    <t>MOCHILA DE CORDÃO DE POLIÉSTER PERSONALIZADA (MODELO SACO)</t>
  </si>
  <si>
    <t>NÉCESSAIRE EM TECIDO, PERSONALIZADO; COR 4X0. A COR E O METODO DE APLICACAO (SILKSCREEN, BORDADO, DECALQUE ETC), DEVERAO SER DEFINIDOS PELO ORGAO  SOLICITANTE)</t>
  </si>
  <si>
    <t>BOLSA TÉRMICA 14L CONFECCIONADA EM NYLON, POSSUI PARTE INTERNA SOLDADA (NÃO VAZA), BOLSO TRASEIRO EXTERIOR, NOLSOS LATERAIS TELADOS, ALÇA DE MÃO COM SUPORTE PARA JUNÇÃO DAS ALÇAS, E ALÇA TRANSVERSAL AJUSTÁVEL E REMOVÍVEL. PERSONALIZAÇÃO EM SILK; ALTURA 24CM; LARGURA 30CM; PESO  APROXIMADO 288G.</t>
  </si>
  <si>
    <t>BOLSA ECOLÓGICA TIPO: ALÇA DUPLA, MATERIAL: LONA 100% ALGODÃO, COMPRIMENTO: 40 CM, LARGURA: 9 CM,  ALTURA: 35 CM</t>
  </si>
  <si>
    <t>CANECA DE METAL COM TAMPA PLÁSTICA 180 ML; MEDIDAS  9.6X7X10CM (AXLXC). BASE E ALÇA PLÁSTICA; PERSONALIZADA.</t>
  </si>
  <si>
    <t>GARRAFA MATERIAL: PLÁSTICO, CAPACIDADE: 500 ML, APLICAÇÃO: ÁGUA, CARACTERÍSTICAS ADICIONAIS: TAMPA ROSCADA - PERSONALIZADA CONFORME MODELO, TIPO: SQUEEZE</t>
  </si>
  <si>
    <t>GARRAFA MATERIAL: PLÁSTICO, CAPACIDADE: 300 ML, APLICAÇÃO: ACONDICIONAMENTO DE ÁGUA E ALIMENTOS DIVERSOS, CARACTERÍSTICAS ADICIONAIS: LACRE E TAMPA ROSCÁVEL, TRANSMITÂNCIA: TRANSPARENTE - PERSONALIZADA  CONFORME MODELO, TIPO: SQUEEZE</t>
  </si>
  <si>
    <t>GARRAFA MATERIAL: ALUMÍNIO, CAPACIDADE: 500 ML, APLICAÇÃO: ACONDICIONAMENTO DE ÁGUA E ALIMENTOS DIVERSOS,  CARACTERÍSTICAS ADICIONAIS: AMPA/VALVULA/PERSONALIZADA CONFORME MODELO</t>
  </si>
  <si>
    <t>COPO MATERIAL: AÇO INOXIDÁVEL, CAPACIDADE: 400 ML, TIPO: TÉRMICO, CARACTERÍSTICAS ADICIONAIS: PERSONALIZADO A LASER.</t>
  </si>
  <si>
    <t>GRUPO 03 - MATERIAL PROMOCIONAL - INSTITUCIONAL</t>
  </si>
  <si>
    <t>CHAVEIRO PERSONALIZADO, TAMANHO 4CMX5CM, MATERIAL: ACRÍLICO, FORMATO VARIADO; ESTAMPA FINAL A SER REALIZADA PELA EMPRESA</t>
  </si>
  <si>
    <t>BLOCO PAUTADO, MATERIAL: OFF- SET, GRAMATURA: 75 G/M2, COR: BRANCA, COMPRIMENTO: 210 MM, LARGURA: 148 MM, QUANTIDADE FOLHAS: 150 FL - PERSONALIZADO DE ACORDO COM ARTE DO ÓRGÃO.</t>
  </si>
  <si>
    <t>LIXO CAR PERSONALIZADO; LIXEIRA PARA CÂMBIO DE CARRO PRODUZIDO EM TNT 45GR COM ACABAMENTO EM TÉCNICA DE SOLDADA; LARGURA 26CM; ALTURA 17.5CM</t>
  </si>
  <si>
    <t>CANECA, MATERIAL CERÂMICA, CAPACIDADE: 300 ML, DIÂMETRO: 8 CM, ALTURA: 9 CM, COR A SER DEFINIDA, CARACTERÍSTICAS ADICIONAIS: COM ALÇA E IMPRESSÃO PERSONALIZADA SILKSCREEN EM CORES 4X0.</t>
  </si>
  <si>
    <t>TENDA INFLÁVEL MATERIAL: RIP STOP- 250, TRATAMENTO SUPERFICIAL: IMPERMEABILIZADO, TENSÃO: BIVOLT  V, ACESSÓRIOS: TELA DE NYLON, APLICAÇÃO: EVENTOS DIVERSOS E SINALIZAÇÃO, CARACTERÍSTICAS ADICIONAIS: CONFORME MODELO, COMPRIMENTO: 1 M, LARGURA: 6 M, ALTURA: 4</t>
  </si>
  <si>
    <t>BOTOM MATERIAL: METAL, COR: BRANCA, DIÂMETRO: 3,5 CM, FINALIDADE: RECONHECIMENTO PROFISSIONAL, CARACTERÍSTICAS ADICIONAIS: CONFORME MODELO DO ÓRGÃO, ACABAMENTO: EM RESINA EPÓXI TRANSPARENTE, TIPO FIXAÇÃO: ALFINETE</t>
  </si>
  <si>
    <t>GUARDA-SOL MATERIAL ARMAÇÃO: ALUMÍNIO, DIÂMETRO: 2 M, PADRONAGEM:  LISA, CARACTERÍSTICAS ADICIONAIS: BASE DE MADEIRA COM CABO RETRÁTIL. IMPRESSÃO PERSONALIZADA SILKSCREEN EM CORES 4X0.</t>
  </si>
  <si>
    <t>LÁPIS TIPO: ATÓXICO, COR: PRETA, MATERIAL: RESINA, DUREZA CARGA: HB2. IMPRESSÃO PERSONALIZADA  SILKSCREEN EM CORES 4X0.</t>
  </si>
  <si>
    <t>CANETA ESFEROGRÁFICA PERSONALIZADA MATERIAL: PLÁSTICO, QUANTIDADE CARGAS: 1UN, MATERIAL PONTA: AÇO INOXIDÁVEL COM ESFERA DE TUNGSTÊNIO, COR TINTA: AZUL, CARACTERÍSTICAS  ADICIONAIS: RETRÁTIL, CLIPE, IMPRESSÃO  CONFORME MODELO</t>
  </si>
  <si>
    <t>IMPRESSO PADRONIZADO MATERIAL: PAPEL TRIPLEX, TIPO 1:  VENTAROLA/LEQUE, GRAMATURA: 250 G/M2, COMPRIMENTO: 270 MM, LARGURA: 200 MM, CARACTERÍSTICAS ADICIONAIS: CONFORME MODELO DO ÓRGÃO</t>
  </si>
  <si>
    <t>MOUSE PAD MATERIAL: BORRACHA NEOPRENE, COMPRIMENTO: 22 CM, LARGURA: 25 CM, ESPESSURA: 5 MM, ACABAMENTO SUPERFICIAL: TECIDO</t>
  </si>
  <si>
    <t>PORTA COPOS ALTURA: 9.00 CM LARGURA: 9.00 CM PESO: 100 G PERSONALIZÁVEL. MATERIAL: NEOPRENE ESPESSURA: 5 MM, ACABAMENTO SUPERFICIAL: TECIDO</t>
  </si>
  <si>
    <t>SACOLA MATERIAL: PLÁSTICO BIODEGRADÁVEL, LARGURA: 46 CM, ESPESSURA: 15 MM, COR: TRANSPARENTE, TIPO ALÇA: FITA, CARACTERÍSTICAS ADICIONAIS: LOGOMARCA E INSCRIÇÃO CONFORME MODELO, ALTURA: 30 CM, SANFONA: 4 C</t>
  </si>
  <si>
    <t>IMPRESSO PADRONIZADO MATERIAL: TRIPLEX, TIPO: TAG, GRAMATURA: 300 G/M2, COMPRIMENTO: 5 CM, LARGURA: 50 MM, COR: 4/4, CARACTERÍSTICAS ADICIONAIS: CORTE RETO, SANGRADO CONFORME MODELO</t>
  </si>
  <si>
    <t>COPO DESCARTÁVEL MATERIAL: PAPEL, CAPACIDADE: 200 ML, CARACTERÍSTICAS ADICIONAIS: ATÓXICO E BIODEGRADÁVEL- NÃO PARAFINADO - ACONDICIONADO EM CAIXA 2500 UN</t>
  </si>
  <si>
    <t>DISCO FRISBEE PROFISSIONAL, DIÂMETRO: 10.75 POLEGADAS (27.3 CM). PESO 175 G, MATERIAL: POLIETILENO.</t>
  </si>
  <si>
    <t>AGENDA TIPO: PERMANENTE, REVESTIMENTO CAPA: PAPEL COUCHÊ, QUANTIDADE FOLHAS: 180 UN, GRAMATURA: 75 G/M2, COMPRIMENTO: 210 MM, LARGURA: 145 MM, TIPO PAPEL MIOLO: PAPEL RECICLADO, CARACTERÍSTICAS  ADICIONAIS: CONFORME MODELO DO ÓRGÃO</t>
  </si>
  <si>
    <t>BATECO; INFLÁVEL, AR FRIO, MODELO BASTÃO PERSONALIZADO 50X10 CM. MATERIAL PVC PNEUMATICO 0,20.</t>
  </si>
  <si>
    <t>CALENDÁRIO TIPO PAPEL: PAPEL COUCHÊ FOSCO, GRAMATURA: 150 G/M2, COMPRIMENTO: 20 CM, ALTURA: 14 CM, CARACTERÍSTICAS ADICIONAIS: CONFORME MODELO DO ÓRGÃO, TIPO IMPRESSÃO: 4 X 4 CORES</t>
  </si>
  <si>
    <t>IMÃ APLICAÇÃO: FIXAÇÃO SUPERFÍCIES METÁLICAS, FORMATO: RETANGULAR, COMPRIMENTO: 10 CM, LARGURA: 7 CM, CARACTERÍSTICAS ADICIONAIS: IMPRESSÃO 4/0 CORES, PERSONALIZADO CONFORME MODELO</t>
  </si>
  <si>
    <t>TOTAL</t>
  </si>
  <si>
    <t>ANEXO - Lista de estimativas e especificações dos materiais promocionais (brindes)</t>
  </si>
  <si>
    <t>Item</t>
  </si>
  <si>
    <t>Descrição detalhada</t>
  </si>
  <si>
    <t>Unidade de fornecimento</t>
  </si>
  <si>
    <t>Quantidade</t>
  </si>
  <si>
    <t>Valor unitário estimado (R$)</t>
  </si>
  <si>
    <t>Valor total estimado (R$)</t>
  </si>
  <si>
    <t>Adesivo - Aplicação: Comunicação Visual. Características Adicionais: Conforme modelo do órgão -Tamanho: 30 cm X 20 cm - Material: Vinil</t>
  </si>
  <si>
    <t xml:space="preserve">Unidade </t>
  </si>
  <si>
    <t>Adesivo - Comprimento: 15 cm - Largura: 15 cm. Quantidade Cores: 4
Aparência Visual: Brilhante - Gramatura: 90 G/M2</t>
  </si>
  <si>
    <t>Adesivo - Comprimento: 7 cm. Largura: 4 cm. Quantidade Cores: 4/0
Gramatura: 180 G/M2. Material: Vinil Leitoso - Características Adicionais: Conforme modelo do órgão</t>
  </si>
  <si>
    <t>Bloco De Anotações Com Capa - Impresso Padronizado. Material: Papel Offset. Gramatura: 175 G/M2. Comprimento: 12 cm. Largura: 17 cm. Características Adicionais: Colagem No Topo, Conforme Modelo
Quantidade de Páginas: 96. Capa: Papel Cartão Triplex 350g/M², Com Laminação Brilhante</t>
  </si>
  <si>
    <t>Boné Material Corpo: 100% Algodão. Material Aba: Plástico Flexível. Material Regulador Abertura: Velcro. Modelo: Aba Curva. Cor: Preta ou conforme indicação do órgão. Tipo Impressão: Bordado Em Alto Relevo. Características Adicionais: Conforme Modelo do Órgão. Tamanho: Único ou conforme indicação do órgão</t>
  </si>
  <si>
    <t>ok</t>
  </si>
  <si>
    <t>Botom. Material: Metal. Cor: Branca. Diâmetro: 3,5 cm. Finalidade: Indicação conforme o órgão. Acabamento: Em Resina Epóxi Transparente. Tipo Fixação: Alfinete. Características Adicionais: Conforme Modelo Do Órgão</t>
  </si>
  <si>
    <t>Caderno - Material: Papel Off-Set. Gramatura Folhas: 56 G/M2. Material Capa: Papelão. Comprimento: 21 cm. Largura: 14,8 cm. Quantidade Folhas: 96 Folhas. Apresentação: Capa Dura
Características Adicionais: Folhas Pautadas e Capa Dura. Aplicação: Anotações Características Adicionais: Logotipo e inscrições Conforme Modelo do órgão</t>
  </si>
  <si>
    <t>Camisa Polo. Material: Malha Algodão Fio 30.1. Tipo Manga: Curta. Tipo Colarinho: Gola Polo. Tamanho: Variado. Tipo Uso: Uniforme. Características Adicionais: Logotipo e inscrições Conforme Modelo do órgão</t>
  </si>
  <si>
    <t>Camisa unissex - Material: Malha Pv.Tipo Manga: Curta. Tipo Colarinho: Gola Careca. Cor: Diversas. Tamanho: Variado.Tipo Uso: Uniforme. Características Adicionais: Sem Bolso, Logotipo e Inscrições Conforme Modelo do Órgão e impressão colorida. Tipo de Camisa: Lisa</t>
  </si>
  <si>
    <t xml:space="preserve">Camisa unissex. Material: Malha Algodão. Tipo Manga: Curta. Tipo Colarinho: Em V. Tamanho: Variado. Tipo Uso: Uniforme. Características Adicionais: Logotipo e Incrições Conforme Modelo do órgão </t>
  </si>
  <si>
    <t xml:space="preserve">Caneca. Material: Fibra de Coco. Capacidade: 400 ml.Uso: Copa e Cozinha. Características Adicionais: Com Alça, Impressão Personalizada confome o órgão </t>
  </si>
  <si>
    <t>Caneta Esferográfica. Material: Bambú. Material Ponta: Plástico Com Esfera de Tungstênio. Cor Tinta: Azul. Características Adicionais: Clipe Plástico, Personalizada Conforme Modelo do Órgão</t>
  </si>
  <si>
    <t>Chaveiro. Material: Plástico. Tamanho: 6 cm X 3 cm. Cor: Sortida. Aplicação: Uso Geral.Características Adicionais: Conforme modelo do órgão</t>
  </si>
  <si>
    <t xml:space="preserve">Copo. Material: Fibra de Bambu. Capacidade: 200 ml. Características Adicionais: Sem Tampa e impressão personalizada conforme o órgão </t>
  </si>
  <si>
    <t>Garrafa Material: Politereftalato De Etileno Reciclado. Capacidade: 500 ml. Aplicação: Água. Características Adicionais: Tampa Roscada/Personalizada. Conforme Modelo
Tipo: Squeeze</t>
  </si>
  <si>
    <t>Leque/Ventarola - Impresso Padronizado - Material: Papel Triplex
Gramatura: 250 G/M2 - Comprimento: 27 cm - Largura: 20 cm - Características Adicionais: Conforme Modelo do Órgão</t>
  </si>
  <si>
    <t>Mouse Pad Material: Borracha Antiderrapante , Comprimento: 21 CM, Largura: 18 CM, Acabamento Superficial: Pvc Cristal , Características Adicionais: Policromia Com Logomarca do Órgão</t>
  </si>
  <si>
    <t>Porta-Copo - Material: Pvc Laminado - Diâmetro Base: 8,5 cm. Diâmetro Total: 8,5 cm - Características Adicionais: Branco Ambos Os Lados, Com Logomarca, Liso</t>
  </si>
  <si>
    <t>Sacola - Material: Tnt - Comprimento: 25 cm - Largura: 20 cm. Características Adicionais: Acabamento Overloc, Estampa Em 1 Lado, Campanha Aplicação: Acondicionar Lixo Interior Veículo.</t>
  </si>
  <si>
    <t>Sacola (Ecobag) - Material: Algodão Cru - Comprimento: 40 cm
Largura: 35 cm - Espessura: 14 cm - Cor: Natural - Tipo Alça: Simples
Material Alça: Algodão Cru - Características Adicionais: Personalizada Com Logotipo Em Silkscreen/Costurada. Tipo: De Mão Sanfona: 14 cm</t>
  </si>
  <si>
    <t>Sacola (TNT) Material: Tnt , Comprimento: 44 cm, Largura: 42 cm, Cor: 1/0 , Material Alça: Tnt , Características Adicionais: Personalizada , Tipo: Mão/Ombro , Aplicação: Transporte Bagagem , Comprimento da Alça: 50 CM, Gramatura: 80 G/M2, Largura Alça: 3 cm</t>
  </si>
  <si>
    <t>Sacola (Mochila) - Material: 100% Poliéster, Largura: 30 cm, Cor: Variada, Material Alça: Cordão, Características Adicionais: Conforme Modelo do órgão , Altura: 43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</si>
</sst>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R$ -416]#,##0.00"/>
    <numFmt numFmtId="165" formatCode="[$R$ -416]#,##0.000"/>
  </numFmts>
  <fonts count="9" x14ac:knownFonts="1">
    <font>
      <sz val="10"/>
      <color rgb="FF000000"/>
      <name val="Arial"/>
      <scheme val="minor"/>
    </font>
    <font>
      <b/>
      <sz val="12"/>
      <color rgb="FF000000"/>
      <name val="Arial"/>
    </font>
    <font>
      <b/>
      <sz val="12"/>
      <color theme="1"/>
      <name val="Arial"/>
    </font>
    <font>
      <sz val="10"/>
      <name val="Arial"/>
    </font>
    <font>
      <sz val="12"/>
      <color theme="1"/>
      <name val="Arial"/>
    </font>
    <font>
      <sz val="11"/>
      <color theme="1"/>
      <name val="Arial"/>
    </font>
    <font>
      <sz val="10"/>
      <color theme="1"/>
      <name val="Arial"/>
    </font>
    <font>
      <sz val="12"/>
      <color rgb="FF000000"/>
      <name val="Arial"/>
    </font>
    <font>
      <sz val="10"/>
      <color theme="1"/>
      <name val="Arial"/>
      <scheme val="minor"/>
    </font>
  </fonts>
  <fills count="3">
    <fill>
      <patternFill patternType="none"/>
    </fill>
    <fill>
      <patternFill patternType="gray125"/>
    </fill>
    <fill>
      <patternFill patternType="solid">
        <fgColor rgb="FFD9D9D9"/>
        <bgColor rgb="FFD9D9D9"/>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29">
    <xf numFmtId="0" fontId="0" fillId="0" borderId="0" xfId="0"/>
    <xf numFmtId="0" fontId="1" fillId="2" borderId="1" xfId="0" applyFont="1" applyFill="1" applyBorder="1" applyAlignment="1">
      <alignment horizontal="center" vertical="top"/>
    </xf>
    <xf numFmtId="0" fontId="1" fillId="2" borderId="2" xfId="0" applyFont="1" applyFill="1" applyBorder="1" applyAlignment="1">
      <alignment horizontal="center" vertical="top"/>
    </xf>
    <xf numFmtId="0" fontId="4" fillId="0" borderId="5" xfId="0" applyFont="1" applyBorder="1" applyAlignment="1">
      <alignment horizontal="center" vertical="top"/>
    </xf>
    <xf numFmtId="0" fontId="4" fillId="0" borderId="6" xfId="0" applyFont="1" applyBorder="1" applyAlignment="1">
      <alignment horizontal="center" vertical="top"/>
    </xf>
    <xf numFmtId="0" fontId="4" fillId="0" borderId="6" xfId="0" applyFont="1" applyBorder="1" applyAlignment="1">
      <alignment horizontal="left" vertical="top" wrapText="1"/>
    </xf>
    <xf numFmtId="3" fontId="4" fillId="0" borderId="6" xfId="0" applyNumberFormat="1" applyFont="1" applyBorder="1" applyAlignment="1">
      <alignment horizontal="center" vertical="top"/>
    </xf>
    <xf numFmtId="164" fontId="4" fillId="0" borderId="6" xfId="0" applyNumberFormat="1" applyFont="1" applyBorder="1" applyAlignment="1">
      <alignment vertical="top"/>
    </xf>
    <xf numFmtId="0" fontId="5" fillId="0" borderId="5" xfId="0" applyFont="1" applyBorder="1" applyAlignment="1">
      <alignment horizontal="center" vertical="top"/>
    </xf>
    <xf numFmtId="164" fontId="4" fillId="0" borderId="4" xfId="0" applyNumberFormat="1" applyFont="1" applyBorder="1" applyAlignment="1">
      <alignment vertical="top"/>
    </xf>
    <xf numFmtId="0" fontId="2" fillId="0" borderId="4" xfId="0" applyFont="1" applyBorder="1" applyAlignment="1">
      <alignment horizontal="center" vertical="top" wrapText="1"/>
    </xf>
    <xf numFmtId="164" fontId="2" fillId="0" borderId="6" xfId="0" applyNumberFormat="1" applyFont="1" applyBorder="1" applyAlignment="1">
      <alignment vertical="top"/>
    </xf>
    <xf numFmtId="0" fontId="1" fillId="0" borderId="0" xfId="0" applyFont="1"/>
    <xf numFmtId="165" fontId="6" fillId="0" borderId="0" xfId="0" applyNumberFormat="1" applyFont="1" applyAlignment="1">
      <alignment horizontal="right"/>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left" wrapText="1"/>
    </xf>
    <xf numFmtId="0" fontId="7" fillId="0" borderId="1" xfId="0" applyFont="1" applyBorder="1" applyAlignment="1">
      <alignment horizontal="center" wrapText="1"/>
    </xf>
    <xf numFmtId="3" fontId="7" fillId="0" borderId="1" xfId="0" applyNumberFormat="1" applyFont="1" applyBorder="1" applyAlignment="1">
      <alignment horizontal="right" wrapText="1"/>
    </xf>
    <xf numFmtId="165" fontId="7" fillId="0" borderId="1" xfId="0" applyNumberFormat="1" applyFont="1" applyBorder="1" applyAlignment="1">
      <alignment horizontal="right" wrapText="1"/>
    </xf>
    <xf numFmtId="164" fontId="7" fillId="0" borderId="1" xfId="0" applyNumberFormat="1" applyFont="1" applyBorder="1" applyAlignment="1">
      <alignment horizontal="right" wrapText="1"/>
    </xf>
    <xf numFmtId="0" fontId="8" fillId="0" borderId="0" xfId="0" applyFont="1"/>
    <xf numFmtId="0" fontId="7" fillId="0" borderId="1" xfId="0" applyFont="1" applyBorder="1" applyAlignment="1">
      <alignment wrapText="1"/>
    </xf>
    <xf numFmtId="0" fontId="6" fillId="0" borderId="0" xfId="0" applyFont="1" applyAlignment="1">
      <alignment horizontal="center"/>
    </xf>
    <xf numFmtId="164" fontId="1" fillId="0" borderId="1" xfId="0" applyNumberFormat="1" applyFont="1" applyBorder="1" applyAlignment="1">
      <alignment horizontal="right" wrapText="1"/>
    </xf>
    <xf numFmtId="0" fontId="2" fillId="0" borderId="3" xfId="0" applyFont="1" applyBorder="1" applyAlignment="1">
      <alignment horizontal="center" vertical="top" wrapText="1"/>
    </xf>
    <xf numFmtId="0" fontId="3" fillId="0" borderId="3" xfId="0" applyFont="1" applyBorder="1"/>
    <xf numFmtId="0" fontId="3" fillId="0" borderId="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G1000"/>
  <sheetViews>
    <sheetView tabSelected="1" workbookViewId="0"/>
  </sheetViews>
  <sheetFormatPr defaultColWidth="12.5703125" defaultRowHeight="15" customHeight="1" x14ac:dyDescent="0.2"/>
  <cols>
    <col min="1" max="2" width="5.42578125" customWidth="1"/>
    <col min="3" max="3" width="98.7109375" customWidth="1"/>
    <col min="4" max="5" width="12.5703125" customWidth="1"/>
    <col min="6" max="6" width="18.140625" hidden="1" customWidth="1"/>
    <col min="7" max="7" width="15.7109375" customWidth="1"/>
  </cols>
  <sheetData>
    <row r="1" spans="1:7" ht="15.75" customHeight="1" x14ac:dyDescent="0.2">
      <c r="A1" s="1" t="s">
        <v>0</v>
      </c>
      <c r="B1" s="2" t="s">
        <v>1</v>
      </c>
      <c r="C1" s="2" t="s">
        <v>2</v>
      </c>
      <c r="D1" s="2" t="s">
        <v>3</v>
      </c>
      <c r="E1" s="2" t="s">
        <v>4</v>
      </c>
      <c r="F1" s="2" t="s">
        <v>5</v>
      </c>
      <c r="G1" s="2" t="s">
        <v>6</v>
      </c>
    </row>
    <row r="2" spans="1:7" ht="15.75" customHeight="1" x14ac:dyDescent="0.2">
      <c r="A2" s="26" t="s">
        <v>7</v>
      </c>
      <c r="B2" s="27"/>
      <c r="C2" s="27"/>
      <c r="D2" s="27"/>
      <c r="E2" s="27"/>
      <c r="F2" s="27"/>
      <c r="G2" s="28"/>
    </row>
    <row r="3" spans="1:7" ht="75" x14ac:dyDescent="0.2">
      <c r="A3" s="3">
        <v>1</v>
      </c>
      <c r="B3" s="4" t="s">
        <v>1</v>
      </c>
      <c r="C3" s="5" t="s">
        <v>8</v>
      </c>
      <c r="D3" s="6">
        <v>1000</v>
      </c>
      <c r="E3" s="4">
        <v>231380</v>
      </c>
      <c r="F3" s="7">
        <v>18.2</v>
      </c>
      <c r="G3" s="7">
        <f t="shared" ref="G3:G17" si="0">F3*D3</f>
        <v>18200</v>
      </c>
    </row>
    <row r="4" spans="1:7" ht="15.75" customHeight="1" x14ac:dyDescent="0.2">
      <c r="A4" s="3">
        <v>2</v>
      </c>
      <c r="B4" s="4" t="s">
        <v>1</v>
      </c>
      <c r="C4" s="5" t="s">
        <v>9</v>
      </c>
      <c r="D4" s="6">
        <v>2000</v>
      </c>
      <c r="E4" s="4">
        <v>487279</v>
      </c>
      <c r="F4" s="7">
        <v>35.799999999999997</v>
      </c>
      <c r="G4" s="7">
        <f t="shared" si="0"/>
        <v>71600</v>
      </c>
    </row>
    <row r="5" spans="1:7" ht="15.75" customHeight="1" x14ac:dyDescent="0.2">
      <c r="A5" s="3">
        <v>3</v>
      </c>
      <c r="B5" s="4" t="s">
        <v>1</v>
      </c>
      <c r="C5" s="5" t="s">
        <v>10</v>
      </c>
      <c r="D5" s="6">
        <v>1000</v>
      </c>
      <c r="E5" s="4">
        <v>613040</v>
      </c>
      <c r="F5" s="7">
        <v>27.15</v>
      </c>
      <c r="G5" s="7">
        <f t="shared" si="0"/>
        <v>27150</v>
      </c>
    </row>
    <row r="6" spans="1:7" ht="15.75" customHeight="1" x14ac:dyDescent="0.2">
      <c r="A6" s="3">
        <v>4</v>
      </c>
      <c r="B6" s="4" t="s">
        <v>1</v>
      </c>
      <c r="C6" s="5" t="s">
        <v>11</v>
      </c>
      <c r="D6" s="6">
        <v>250</v>
      </c>
      <c r="E6" s="4">
        <v>611920</v>
      </c>
      <c r="F6" s="7">
        <v>44.5</v>
      </c>
      <c r="G6" s="7">
        <f t="shared" si="0"/>
        <v>11125</v>
      </c>
    </row>
    <row r="7" spans="1:7" ht="15.75" customHeight="1" x14ac:dyDescent="0.2">
      <c r="A7" s="8">
        <v>5</v>
      </c>
      <c r="B7" s="4" t="s">
        <v>1</v>
      </c>
      <c r="C7" s="5" t="s">
        <v>12</v>
      </c>
      <c r="D7" s="6">
        <v>250</v>
      </c>
      <c r="E7" s="4">
        <v>611178</v>
      </c>
      <c r="F7" s="7">
        <v>44.5</v>
      </c>
      <c r="G7" s="7">
        <f t="shared" si="0"/>
        <v>11125</v>
      </c>
    </row>
    <row r="8" spans="1:7" ht="15.75" customHeight="1" x14ac:dyDescent="0.2">
      <c r="A8" s="8">
        <v>6</v>
      </c>
      <c r="B8" s="4" t="s">
        <v>1</v>
      </c>
      <c r="C8" s="5" t="s">
        <v>13</v>
      </c>
      <c r="D8" s="6"/>
      <c r="E8" s="4">
        <v>600811</v>
      </c>
      <c r="F8" s="7">
        <v>61.5</v>
      </c>
      <c r="G8" s="7">
        <f t="shared" si="0"/>
        <v>0</v>
      </c>
    </row>
    <row r="9" spans="1:7" ht="15.75" customHeight="1" x14ac:dyDescent="0.2">
      <c r="A9" s="8">
        <v>7</v>
      </c>
      <c r="B9" s="4" t="s">
        <v>1</v>
      </c>
      <c r="C9" s="5" t="s">
        <v>14</v>
      </c>
      <c r="D9" s="6"/>
      <c r="E9" s="4">
        <v>600811</v>
      </c>
      <c r="F9" s="7">
        <v>61.5</v>
      </c>
      <c r="G9" s="7">
        <f t="shared" si="0"/>
        <v>0</v>
      </c>
    </row>
    <row r="10" spans="1:7" ht="144" customHeight="1" x14ac:dyDescent="0.2">
      <c r="A10" s="8">
        <v>8</v>
      </c>
      <c r="B10" s="4" t="s">
        <v>1</v>
      </c>
      <c r="C10" s="5" t="s">
        <v>15</v>
      </c>
      <c r="D10" s="6"/>
      <c r="E10" s="4">
        <v>487686</v>
      </c>
      <c r="F10" s="7">
        <v>117.4</v>
      </c>
      <c r="G10" s="7">
        <f t="shared" si="0"/>
        <v>0</v>
      </c>
    </row>
    <row r="11" spans="1:7" ht="15.75" customHeight="1" x14ac:dyDescent="0.2">
      <c r="A11" s="8">
        <v>9</v>
      </c>
      <c r="B11" s="4" t="s">
        <v>1</v>
      </c>
      <c r="C11" s="5" t="s">
        <v>16</v>
      </c>
      <c r="D11" s="6">
        <v>1000</v>
      </c>
      <c r="E11" s="4">
        <v>607248</v>
      </c>
      <c r="F11" s="9">
        <v>18.600000000000001</v>
      </c>
      <c r="G11" s="7">
        <f t="shared" si="0"/>
        <v>18600</v>
      </c>
    </row>
    <row r="12" spans="1:7" ht="15.75" customHeight="1" x14ac:dyDescent="0.2">
      <c r="A12" s="8">
        <v>10</v>
      </c>
      <c r="B12" s="4" t="s">
        <v>1</v>
      </c>
      <c r="C12" s="5" t="s">
        <v>17</v>
      </c>
      <c r="D12" s="6"/>
      <c r="E12" s="4">
        <v>487685</v>
      </c>
      <c r="F12" s="7">
        <v>78.5</v>
      </c>
      <c r="G12" s="7">
        <f t="shared" si="0"/>
        <v>0</v>
      </c>
    </row>
    <row r="13" spans="1:7" ht="15.75" customHeight="1" x14ac:dyDescent="0.2">
      <c r="A13" s="8">
        <v>11</v>
      </c>
      <c r="B13" s="4" t="s">
        <v>1</v>
      </c>
      <c r="C13" s="5" t="s">
        <v>18</v>
      </c>
      <c r="D13" s="6"/>
      <c r="E13" s="4">
        <v>614129</v>
      </c>
      <c r="F13" s="7">
        <v>52.44</v>
      </c>
      <c r="G13" s="7">
        <f t="shared" si="0"/>
        <v>0</v>
      </c>
    </row>
    <row r="14" spans="1:7" ht="15.75" customHeight="1" x14ac:dyDescent="0.2">
      <c r="A14" s="8">
        <v>12</v>
      </c>
      <c r="B14" s="4" t="s">
        <v>1</v>
      </c>
      <c r="C14" s="5" t="s">
        <v>19</v>
      </c>
      <c r="D14" s="6"/>
      <c r="E14" s="4">
        <v>458140</v>
      </c>
      <c r="F14" s="7">
        <v>87.35</v>
      </c>
      <c r="G14" s="7">
        <f t="shared" si="0"/>
        <v>0</v>
      </c>
    </row>
    <row r="15" spans="1:7" ht="15.75" customHeight="1" x14ac:dyDescent="0.2">
      <c r="A15" s="8">
        <v>13</v>
      </c>
      <c r="B15" s="4" t="s">
        <v>1</v>
      </c>
      <c r="C15" s="5" t="s">
        <v>20</v>
      </c>
      <c r="D15" s="6"/>
      <c r="E15" s="4">
        <v>448854</v>
      </c>
      <c r="F15" s="7">
        <v>62.1</v>
      </c>
      <c r="G15" s="7">
        <f t="shared" si="0"/>
        <v>0</v>
      </c>
    </row>
    <row r="16" spans="1:7" ht="15.75" customHeight="1" x14ac:dyDescent="0.2">
      <c r="A16" s="8">
        <v>14</v>
      </c>
      <c r="B16" s="4" t="s">
        <v>1</v>
      </c>
      <c r="C16" s="5" t="s">
        <v>21</v>
      </c>
      <c r="D16" s="6"/>
      <c r="E16" s="4">
        <v>615974</v>
      </c>
      <c r="F16" s="7">
        <v>153.4</v>
      </c>
      <c r="G16" s="7">
        <f t="shared" si="0"/>
        <v>0</v>
      </c>
    </row>
    <row r="17" spans="1:7" ht="15.75" customHeight="1" x14ac:dyDescent="0.2">
      <c r="A17" s="8">
        <v>15</v>
      </c>
      <c r="B17" s="4" t="s">
        <v>1</v>
      </c>
      <c r="C17" s="5" t="s">
        <v>22</v>
      </c>
      <c r="D17" s="6"/>
      <c r="E17" s="4">
        <v>235270</v>
      </c>
      <c r="F17" s="7">
        <v>10</v>
      </c>
      <c r="G17" s="7">
        <f t="shared" si="0"/>
        <v>0</v>
      </c>
    </row>
    <row r="18" spans="1:7" ht="15.75" customHeight="1" x14ac:dyDescent="0.2">
      <c r="A18" s="26" t="s">
        <v>23</v>
      </c>
      <c r="B18" s="27"/>
      <c r="C18" s="27"/>
      <c r="D18" s="27"/>
      <c r="E18" s="27"/>
      <c r="F18" s="27"/>
      <c r="G18" s="10"/>
    </row>
    <row r="19" spans="1:7" ht="15.75" customHeight="1" x14ac:dyDescent="0.2">
      <c r="A19" s="8">
        <v>16</v>
      </c>
      <c r="B19" s="4" t="s">
        <v>1</v>
      </c>
      <c r="C19" s="5" t="s">
        <v>24</v>
      </c>
      <c r="D19" s="6"/>
      <c r="E19" s="4">
        <v>240869</v>
      </c>
      <c r="F19" s="7">
        <v>115.8</v>
      </c>
      <c r="G19" s="7">
        <f t="shared" ref="G19:G29" si="1">F19*D19</f>
        <v>0</v>
      </c>
    </row>
    <row r="20" spans="1:7" ht="15.75" customHeight="1" x14ac:dyDescent="0.2">
      <c r="A20" s="8">
        <v>17</v>
      </c>
      <c r="B20" s="4" t="s">
        <v>1</v>
      </c>
      <c r="C20" s="5" t="s">
        <v>25</v>
      </c>
      <c r="D20" s="6"/>
      <c r="E20" s="4">
        <v>619040</v>
      </c>
      <c r="F20" s="7">
        <v>77</v>
      </c>
      <c r="G20" s="7">
        <f t="shared" si="1"/>
        <v>0</v>
      </c>
    </row>
    <row r="21" spans="1:7" ht="15.75" customHeight="1" x14ac:dyDescent="0.2">
      <c r="A21" s="8">
        <v>18</v>
      </c>
      <c r="B21" s="4" t="s">
        <v>1</v>
      </c>
      <c r="C21" s="5" t="s">
        <v>26</v>
      </c>
      <c r="D21" s="6">
        <v>1000</v>
      </c>
      <c r="E21" s="4">
        <v>252145</v>
      </c>
      <c r="F21" s="7">
        <v>24.98</v>
      </c>
      <c r="G21" s="7">
        <f t="shared" si="1"/>
        <v>24980</v>
      </c>
    </row>
    <row r="22" spans="1:7" ht="15.75" customHeight="1" x14ac:dyDescent="0.2">
      <c r="A22" s="8">
        <v>19</v>
      </c>
      <c r="B22" s="4" t="s">
        <v>1</v>
      </c>
      <c r="C22" s="5" t="s">
        <v>27</v>
      </c>
      <c r="D22" s="6">
        <v>1000</v>
      </c>
      <c r="E22" s="4">
        <v>621498</v>
      </c>
      <c r="F22" s="7">
        <v>20.149999999999999</v>
      </c>
      <c r="G22" s="7">
        <f t="shared" si="1"/>
        <v>20150</v>
      </c>
    </row>
    <row r="23" spans="1:7" ht="61.5" customHeight="1" x14ac:dyDescent="0.2">
      <c r="A23" s="8">
        <v>20</v>
      </c>
      <c r="B23" s="4" t="s">
        <v>1</v>
      </c>
      <c r="C23" s="5" t="s">
        <v>28</v>
      </c>
      <c r="D23" s="6"/>
      <c r="E23" s="4">
        <v>613008</v>
      </c>
      <c r="F23" s="7">
        <v>78.55</v>
      </c>
      <c r="G23" s="7">
        <f t="shared" si="1"/>
        <v>0</v>
      </c>
    </row>
    <row r="24" spans="1:7" ht="15.75" customHeight="1" x14ac:dyDescent="0.2">
      <c r="A24" s="8">
        <v>21</v>
      </c>
      <c r="B24" s="4" t="s">
        <v>1</v>
      </c>
      <c r="C24" s="5" t="s">
        <v>29</v>
      </c>
      <c r="D24" s="6">
        <v>1000</v>
      </c>
      <c r="E24" s="4">
        <v>467653</v>
      </c>
      <c r="F24" s="7">
        <v>43.77</v>
      </c>
      <c r="G24" s="7">
        <f t="shared" si="1"/>
        <v>43770</v>
      </c>
    </row>
    <row r="25" spans="1:7" ht="15.75" customHeight="1" x14ac:dyDescent="0.2">
      <c r="A25" s="8">
        <v>22</v>
      </c>
      <c r="B25" s="4" t="s">
        <v>1</v>
      </c>
      <c r="C25" s="5" t="s">
        <v>30</v>
      </c>
      <c r="D25" s="6"/>
      <c r="E25" s="4">
        <v>620993</v>
      </c>
      <c r="F25" s="7">
        <v>28.65</v>
      </c>
      <c r="G25" s="7">
        <f t="shared" si="1"/>
        <v>0</v>
      </c>
    </row>
    <row r="26" spans="1:7" ht="15.75" customHeight="1" x14ac:dyDescent="0.2">
      <c r="A26" s="8">
        <v>23</v>
      </c>
      <c r="B26" s="4" t="s">
        <v>1</v>
      </c>
      <c r="C26" s="5" t="s">
        <v>31</v>
      </c>
      <c r="D26" s="6">
        <v>1000</v>
      </c>
      <c r="E26" s="4">
        <v>418196</v>
      </c>
      <c r="F26" s="7">
        <v>9.6999999999999993</v>
      </c>
      <c r="G26" s="7">
        <f t="shared" si="1"/>
        <v>9700</v>
      </c>
    </row>
    <row r="27" spans="1:7" ht="15.75" customHeight="1" x14ac:dyDescent="0.2">
      <c r="A27" s="8">
        <v>24</v>
      </c>
      <c r="B27" s="4" t="s">
        <v>1</v>
      </c>
      <c r="C27" s="5" t="s">
        <v>32</v>
      </c>
      <c r="D27" s="6">
        <v>1000</v>
      </c>
      <c r="E27" s="4">
        <v>442202</v>
      </c>
      <c r="F27" s="7">
        <v>5.45</v>
      </c>
      <c r="G27" s="7">
        <f t="shared" si="1"/>
        <v>5450</v>
      </c>
    </row>
    <row r="28" spans="1:7" ht="15.75" customHeight="1" x14ac:dyDescent="0.2">
      <c r="A28" s="8">
        <v>25</v>
      </c>
      <c r="B28" s="4" t="s">
        <v>1</v>
      </c>
      <c r="C28" s="5" t="s">
        <v>33</v>
      </c>
      <c r="D28" s="6"/>
      <c r="E28" s="4">
        <v>440292</v>
      </c>
      <c r="F28" s="7">
        <v>29.77</v>
      </c>
      <c r="G28" s="7">
        <f t="shared" si="1"/>
        <v>0</v>
      </c>
    </row>
    <row r="29" spans="1:7" ht="15.75" customHeight="1" x14ac:dyDescent="0.2">
      <c r="A29" s="8">
        <v>26</v>
      </c>
      <c r="B29" s="4" t="s">
        <v>1</v>
      </c>
      <c r="C29" s="5" t="s">
        <v>34</v>
      </c>
      <c r="D29" s="6">
        <v>500</v>
      </c>
      <c r="E29" s="4">
        <v>615717</v>
      </c>
      <c r="F29" s="7">
        <v>39.700000000000003</v>
      </c>
      <c r="G29" s="7">
        <f t="shared" si="1"/>
        <v>19850</v>
      </c>
    </row>
    <row r="30" spans="1:7" ht="15.75" customHeight="1" x14ac:dyDescent="0.2">
      <c r="A30" s="26" t="s">
        <v>35</v>
      </c>
      <c r="B30" s="27"/>
      <c r="C30" s="27"/>
      <c r="D30" s="27"/>
      <c r="E30" s="27"/>
      <c r="F30" s="27"/>
      <c r="G30" s="10"/>
    </row>
    <row r="31" spans="1:7" ht="15.75" customHeight="1" x14ac:dyDescent="0.2">
      <c r="A31" s="8">
        <v>27</v>
      </c>
      <c r="B31" s="4" t="s">
        <v>1</v>
      </c>
      <c r="C31" s="5" t="s">
        <v>36</v>
      </c>
      <c r="D31" s="6">
        <v>1000</v>
      </c>
      <c r="E31" s="4">
        <v>607588</v>
      </c>
      <c r="F31" s="7">
        <v>5.5</v>
      </c>
      <c r="G31" s="7">
        <f t="shared" ref="G31:G50" si="2">F31*D31</f>
        <v>5500</v>
      </c>
    </row>
    <row r="32" spans="1:7" ht="15.75" customHeight="1" x14ac:dyDescent="0.2">
      <c r="A32" s="8">
        <v>28</v>
      </c>
      <c r="B32" s="4" t="s">
        <v>1</v>
      </c>
      <c r="C32" s="5" t="s">
        <v>37</v>
      </c>
      <c r="D32" s="6">
        <v>1000</v>
      </c>
      <c r="E32" s="4">
        <v>622531</v>
      </c>
      <c r="F32" s="7">
        <v>47.6</v>
      </c>
      <c r="G32" s="7">
        <f t="shared" si="2"/>
        <v>47600</v>
      </c>
    </row>
    <row r="33" spans="1:7" ht="15.75" customHeight="1" x14ac:dyDescent="0.2">
      <c r="A33" s="8">
        <v>29</v>
      </c>
      <c r="B33" s="4" t="s">
        <v>1</v>
      </c>
      <c r="C33" s="5" t="s">
        <v>38</v>
      </c>
      <c r="D33" s="6">
        <v>1000</v>
      </c>
      <c r="E33" s="4">
        <v>406538</v>
      </c>
      <c r="F33" s="7">
        <v>6.77</v>
      </c>
      <c r="G33" s="7">
        <f t="shared" si="2"/>
        <v>6770</v>
      </c>
    </row>
    <row r="34" spans="1:7" ht="15.75" customHeight="1" x14ac:dyDescent="0.2">
      <c r="A34" s="8">
        <v>30</v>
      </c>
      <c r="B34" s="4" t="s">
        <v>1</v>
      </c>
      <c r="C34" s="5" t="s">
        <v>39</v>
      </c>
      <c r="D34" s="6">
        <v>1000</v>
      </c>
      <c r="E34" s="4">
        <v>400820</v>
      </c>
      <c r="F34" s="7">
        <v>37.869999999999997</v>
      </c>
      <c r="G34" s="7">
        <f t="shared" si="2"/>
        <v>37870</v>
      </c>
    </row>
    <row r="35" spans="1:7" ht="60" customHeight="1" x14ac:dyDescent="0.2">
      <c r="A35" s="8">
        <v>31</v>
      </c>
      <c r="B35" s="4" t="s">
        <v>1</v>
      </c>
      <c r="C35" s="5" t="s">
        <v>40</v>
      </c>
      <c r="D35" s="6">
        <v>20</v>
      </c>
      <c r="E35" s="4">
        <v>604785</v>
      </c>
      <c r="F35" s="7">
        <v>2950.66</v>
      </c>
      <c r="G35" s="7">
        <f t="shared" si="2"/>
        <v>59013.2</v>
      </c>
    </row>
    <row r="36" spans="1:7" ht="15.75" customHeight="1" x14ac:dyDescent="0.2">
      <c r="A36" s="8">
        <v>32</v>
      </c>
      <c r="B36" s="4" t="s">
        <v>1</v>
      </c>
      <c r="C36" s="5" t="s">
        <v>41</v>
      </c>
      <c r="D36" s="6">
        <v>1000</v>
      </c>
      <c r="E36" s="4">
        <v>619397</v>
      </c>
      <c r="F36" s="7">
        <v>6.88</v>
      </c>
      <c r="G36" s="7">
        <f t="shared" si="2"/>
        <v>6880</v>
      </c>
    </row>
    <row r="37" spans="1:7" ht="15.75" customHeight="1" x14ac:dyDescent="0.2">
      <c r="A37" s="8">
        <v>33</v>
      </c>
      <c r="B37" s="4" t="s">
        <v>1</v>
      </c>
      <c r="C37" s="5" t="s">
        <v>42</v>
      </c>
      <c r="D37" s="6"/>
      <c r="E37" s="4">
        <v>481071</v>
      </c>
      <c r="F37" s="7">
        <v>691.67</v>
      </c>
      <c r="G37" s="7">
        <f t="shared" si="2"/>
        <v>0</v>
      </c>
    </row>
    <row r="38" spans="1:7" ht="15.75" customHeight="1" x14ac:dyDescent="0.2">
      <c r="A38" s="8">
        <v>34</v>
      </c>
      <c r="B38" s="4" t="s">
        <v>1</v>
      </c>
      <c r="C38" s="5" t="s">
        <v>43</v>
      </c>
      <c r="D38" s="6">
        <v>1000</v>
      </c>
      <c r="E38" s="4">
        <v>392212</v>
      </c>
      <c r="F38" s="7">
        <v>5.3</v>
      </c>
      <c r="G38" s="7">
        <f t="shared" si="2"/>
        <v>5300</v>
      </c>
    </row>
    <row r="39" spans="1:7" ht="45.75" customHeight="1" x14ac:dyDescent="0.2">
      <c r="A39" s="8">
        <v>35</v>
      </c>
      <c r="B39" s="4" t="s">
        <v>1</v>
      </c>
      <c r="C39" s="5" t="s">
        <v>44</v>
      </c>
      <c r="D39" s="6">
        <v>2000</v>
      </c>
      <c r="E39" s="4">
        <v>620742</v>
      </c>
      <c r="F39" s="7">
        <v>7.5</v>
      </c>
      <c r="G39" s="7">
        <f t="shared" si="2"/>
        <v>15000</v>
      </c>
    </row>
    <row r="40" spans="1:7" ht="15.75" customHeight="1" x14ac:dyDescent="0.2">
      <c r="A40" s="8">
        <v>36</v>
      </c>
      <c r="B40" s="4" t="s">
        <v>1</v>
      </c>
      <c r="C40" s="5" t="s">
        <v>45</v>
      </c>
      <c r="D40" s="6">
        <v>1000</v>
      </c>
      <c r="E40" s="4">
        <v>610998</v>
      </c>
      <c r="F40" s="7">
        <v>4.2</v>
      </c>
      <c r="G40" s="7">
        <f t="shared" si="2"/>
        <v>4200</v>
      </c>
    </row>
    <row r="41" spans="1:7" ht="15.75" customHeight="1" x14ac:dyDescent="0.2">
      <c r="A41" s="8">
        <v>37</v>
      </c>
      <c r="B41" s="4" t="s">
        <v>1</v>
      </c>
      <c r="C41" s="5" t="s">
        <v>46</v>
      </c>
      <c r="D41" s="6">
        <v>1000</v>
      </c>
      <c r="E41" s="4">
        <v>204989</v>
      </c>
      <c r="F41" s="7">
        <v>29.42</v>
      </c>
      <c r="G41" s="7">
        <f t="shared" si="2"/>
        <v>29420</v>
      </c>
    </row>
    <row r="42" spans="1:7" ht="15.75" customHeight="1" x14ac:dyDescent="0.2">
      <c r="A42" s="8">
        <v>38</v>
      </c>
      <c r="B42" s="4" t="s">
        <v>1</v>
      </c>
      <c r="C42" s="5" t="s">
        <v>47</v>
      </c>
      <c r="D42" s="6">
        <v>1000</v>
      </c>
      <c r="E42" s="4">
        <v>610190</v>
      </c>
      <c r="F42" s="7">
        <v>8.9</v>
      </c>
      <c r="G42" s="7">
        <f t="shared" si="2"/>
        <v>8900</v>
      </c>
    </row>
    <row r="43" spans="1:7" ht="15.75" customHeight="1" x14ac:dyDescent="0.2">
      <c r="A43" s="8">
        <v>39</v>
      </c>
      <c r="B43" s="4" t="s">
        <v>1</v>
      </c>
      <c r="C43" s="5" t="s">
        <v>48</v>
      </c>
      <c r="D43" s="6">
        <v>3000</v>
      </c>
      <c r="E43" s="4">
        <v>410465</v>
      </c>
      <c r="F43" s="7">
        <v>0.35</v>
      </c>
      <c r="G43" s="7">
        <f t="shared" si="2"/>
        <v>1050</v>
      </c>
    </row>
    <row r="44" spans="1:7" ht="15.75" customHeight="1" x14ac:dyDescent="0.2">
      <c r="A44" s="8">
        <v>40</v>
      </c>
      <c r="B44" s="4" t="s">
        <v>1</v>
      </c>
      <c r="C44" s="5" t="s">
        <v>49</v>
      </c>
      <c r="D44" s="6">
        <v>2500</v>
      </c>
      <c r="E44" s="4">
        <v>450755</v>
      </c>
      <c r="F44" s="7">
        <v>0.5</v>
      </c>
      <c r="G44" s="7">
        <f t="shared" si="2"/>
        <v>1250</v>
      </c>
    </row>
    <row r="45" spans="1:7" ht="15.75" customHeight="1" x14ac:dyDescent="0.2">
      <c r="A45" s="8">
        <v>41</v>
      </c>
      <c r="B45" s="4" t="s">
        <v>1</v>
      </c>
      <c r="C45" s="5" t="s">
        <v>50</v>
      </c>
      <c r="D45" s="6">
        <v>1000</v>
      </c>
      <c r="E45" s="4">
        <v>435019</v>
      </c>
      <c r="F45" s="7">
        <v>1.4</v>
      </c>
      <c r="G45" s="7">
        <f t="shared" si="2"/>
        <v>1400</v>
      </c>
    </row>
    <row r="46" spans="1:7" ht="15.75" customHeight="1" x14ac:dyDescent="0.2">
      <c r="A46" s="8">
        <v>42</v>
      </c>
      <c r="B46" s="4" t="s">
        <v>1</v>
      </c>
      <c r="C46" s="5" t="s">
        <v>51</v>
      </c>
      <c r="D46" s="6"/>
      <c r="E46" s="4">
        <v>613643</v>
      </c>
      <c r="F46" s="7">
        <v>55.9</v>
      </c>
      <c r="G46" s="7">
        <f t="shared" si="2"/>
        <v>0</v>
      </c>
    </row>
    <row r="47" spans="1:7" ht="15.75" customHeight="1" x14ac:dyDescent="0.2">
      <c r="A47" s="8">
        <v>43</v>
      </c>
      <c r="B47" s="4" t="s">
        <v>1</v>
      </c>
      <c r="C47" s="5" t="s">
        <v>52</v>
      </c>
      <c r="D47" s="6">
        <v>500</v>
      </c>
      <c r="E47" s="4">
        <v>611315</v>
      </c>
      <c r="F47" s="7">
        <v>36</v>
      </c>
      <c r="G47" s="7">
        <f t="shared" si="2"/>
        <v>18000</v>
      </c>
    </row>
    <row r="48" spans="1:7" ht="15.75" customHeight="1" x14ac:dyDescent="0.2">
      <c r="A48" s="8">
        <v>44</v>
      </c>
      <c r="B48" s="4" t="s">
        <v>1</v>
      </c>
      <c r="C48" s="5" t="s">
        <v>53</v>
      </c>
      <c r="D48" s="6"/>
      <c r="E48" s="4">
        <v>419419</v>
      </c>
      <c r="F48" s="7">
        <v>9.5399999999999991</v>
      </c>
      <c r="G48" s="7">
        <f t="shared" si="2"/>
        <v>0</v>
      </c>
    </row>
    <row r="49" spans="1:7" ht="15.75" customHeight="1" x14ac:dyDescent="0.2">
      <c r="A49" s="8">
        <v>45</v>
      </c>
      <c r="B49" s="4" t="s">
        <v>1</v>
      </c>
      <c r="C49" s="5" t="s">
        <v>54</v>
      </c>
      <c r="D49" s="6">
        <v>500</v>
      </c>
      <c r="E49" s="4">
        <v>602334</v>
      </c>
      <c r="F49" s="7">
        <v>14.9</v>
      </c>
      <c r="G49" s="7">
        <f t="shared" si="2"/>
        <v>7450</v>
      </c>
    </row>
    <row r="50" spans="1:7" ht="15.75" customHeight="1" x14ac:dyDescent="0.2">
      <c r="A50" s="8">
        <v>46</v>
      </c>
      <c r="B50" s="4" t="s">
        <v>1</v>
      </c>
      <c r="C50" s="5" t="s">
        <v>55</v>
      </c>
      <c r="D50" s="6">
        <v>500</v>
      </c>
      <c r="E50" s="4">
        <v>455102</v>
      </c>
      <c r="F50" s="7">
        <v>4.9000000000000004</v>
      </c>
      <c r="G50" s="7">
        <f t="shared" si="2"/>
        <v>2450</v>
      </c>
    </row>
    <row r="51" spans="1:7" ht="15.75" customHeight="1" x14ac:dyDescent="0.2">
      <c r="A51" s="26" t="s">
        <v>56</v>
      </c>
      <c r="B51" s="27"/>
      <c r="C51" s="27"/>
      <c r="D51" s="27"/>
      <c r="E51" s="27"/>
      <c r="F51" s="28"/>
      <c r="G51" s="11">
        <f>SUM(G2:G50)</f>
        <v>539753.19999999995</v>
      </c>
    </row>
    <row r="52" spans="1:7" ht="15.75" customHeight="1" x14ac:dyDescent="0.2"/>
    <row r="53" spans="1:7" ht="15.75" customHeight="1" x14ac:dyDescent="0.2"/>
    <row r="54" spans="1:7" ht="15.75" customHeight="1" x14ac:dyDescent="0.2"/>
    <row r="55" spans="1:7" ht="15.75" customHeight="1" x14ac:dyDescent="0.2"/>
    <row r="56" spans="1:7" ht="15.75" customHeight="1" x14ac:dyDescent="0.2"/>
    <row r="57" spans="1:7" ht="15.75" customHeight="1" x14ac:dyDescent="0.2"/>
    <row r="58" spans="1:7" ht="15.75" customHeight="1" x14ac:dyDescent="0.2"/>
    <row r="59" spans="1:7" ht="15.75" customHeight="1" x14ac:dyDescent="0.2"/>
    <row r="60" spans="1:7" ht="15.75" customHeight="1" x14ac:dyDescent="0.2"/>
    <row r="61" spans="1:7" ht="15.75" customHeight="1" x14ac:dyDescent="0.2"/>
    <row r="62" spans="1:7" ht="15.75" customHeight="1" x14ac:dyDescent="0.2"/>
    <row r="63" spans="1:7" ht="15.75" customHeight="1" x14ac:dyDescent="0.2"/>
    <row r="64" spans="1:7"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A2:G2"/>
    <mergeCell ref="A18:F18"/>
    <mergeCell ref="A30:F30"/>
    <mergeCell ref="A51:F51"/>
  </mergeCells>
  <pageMargins left="0.511811024" right="0.511811024" top="0.78740157499999996" bottom="0.78740157499999996" header="0" footer="0"/>
  <pageSetup paperSize="9"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H1000"/>
  <sheetViews>
    <sheetView workbookViewId="0"/>
  </sheetViews>
  <sheetFormatPr defaultColWidth="12.5703125" defaultRowHeight="15" customHeight="1" x14ac:dyDescent="0.2"/>
  <cols>
    <col min="1" max="1" width="7.5703125" customWidth="1"/>
    <col min="2" max="2" width="66.5703125" customWidth="1"/>
    <col min="3" max="3" width="12.7109375" customWidth="1"/>
    <col min="4" max="4" width="16.140625" customWidth="1"/>
    <col min="5" max="5" width="16.28515625" customWidth="1"/>
    <col min="6" max="7" width="16.7109375" customWidth="1"/>
  </cols>
  <sheetData>
    <row r="1" spans="1:8" ht="15.75" customHeight="1" x14ac:dyDescent="0.25">
      <c r="A1" s="12" t="s">
        <v>57</v>
      </c>
      <c r="F1" s="13"/>
    </row>
    <row r="2" spans="1:8" ht="15.75" customHeight="1" x14ac:dyDescent="0.25">
      <c r="A2" s="14" t="s">
        <v>58</v>
      </c>
      <c r="B2" s="14" t="s">
        <v>59</v>
      </c>
      <c r="C2" s="14" t="s">
        <v>4</v>
      </c>
      <c r="D2" s="14" t="s">
        <v>60</v>
      </c>
      <c r="E2" s="14" t="s">
        <v>61</v>
      </c>
      <c r="F2" s="15" t="s">
        <v>62</v>
      </c>
      <c r="G2" s="14" t="s">
        <v>63</v>
      </c>
    </row>
    <row r="3" spans="1:8" ht="15.75" customHeight="1" x14ac:dyDescent="0.2">
      <c r="A3" s="16">
        <v>1</v>
      </c>
      <c r="B3" s="17" t="s">
        <v>64</v>
      </c>
      <c r="C3" s="18">
        <v>472085</v>
      </c>
      <c r="D3" s="18" t="s">
        <v>65</v>
      </c>
      <c r="E3" s="19">
        <v>2000</v>
      </c>
      <c r="F3" s="20">
        <v>23.88</v>
      </c>
      <c r="G3" s="21">
        <f t="shared" ref="G3:G24" si="0">E3*F3</f>
        <v>47760</v>
      </c>
    </row>
    <row r="4" spans="1:8" ht="15.75" customHeight="1" x14ac:dyDescent="0.2">
      <c r="A4" s="16">
        <v>2</v>
      </c>
      <c r="B4" s="17" t="s">
        <v>66</v>
      </c>
      <c r="C4" s="18">
        <v>230874</v>
      </c>
      <c r="D4" s="18" t="s">
        <v>65</v>
      </c>
      <c r="E4" s="19">
        <v>2000</v>
      </c>
      <c r="F4" s="20">
        <v>5</v>
      </c>
      <c r="G4" s="21">
        <f t="shared" si="0"/>
        <v>10000</v>
      </c>
    </row>
    <row r="5" spans="1:8" ht="15.75" customHeight="1" x14ac:dyDescent="0.2">
      <c r="A5" s="16">
        <v>3</v>
      </c>
      <c r="B5" s="17" t="s">
        <v>67</v>
      </c>
      <c r="C5" s="18">
        <v>448574</v>
      </c>
      <c r="D5" s="18" t="s">
        <v>65</v>
      </c>
      <c r="E5" s="19">
        <v>2000</v>
      </c>
      <c r="F5" s="20">
        <v>0.12</v>
      </c>
      <c r="G5" s="21">
        <f t="shared" si="0"/>
        <v>240</v>
      </c>
    </row>
    <row r="6" spans="1:8" ht="15.75" customHeight="1" x14ac:dyDescent="0.2">
      <c r="A6" s="16">
        <v>4</v>
      </c>
      <c r="B6" s="17" t="s">
        <v>68</v>
      </c>
      <c r="C6" s="18">
        <v>621002</v>
      </c>
      <c r="D6" s="18" t="s">
        <v>65</v>
      </c>
      <c r="E6" s="19">
        <v>1000</v>
      </c>
      <c r="F6" s="20">
        <v>2.415</v>
      </c>
      <c r="G6" s="21">
        <f t="shared" si="0"/>
        <v>2415</v>
      </c>
    </row>
    <row r="7" spans="1:8" ht="15.75" customHeight="1" x14ac:dyDescent="0.2">
      <c r="A7" s="16">
        <v>5</v>
      </c>
      <c r="B7" s="17" t="s">
        <v>69</v>
      </c>
      <c r="C7" s="18">
        <v>602860</v>
      </c>
      <c r="D7" s="18" t="s">
        <v>65</v>
      </c>
      <c r="E7" s="19">
        <v>1000</v>
      </c>
      <c r="F7" s="20">
        <v>23.5</v>
      </c>
      <c r="G7" s="21">
        <f t="shared" si="0"/>
        <v>23500</v>
      </c>
      <c r="H7" s="22" t="s">
        <v>70</v>
      </c>
    </row>
    <row r="8" spans="1:8" ht="15.75" customHeight="1" x14ac:dyDescent="0.2">
      <c r="A8" s="16">
        <v>6</v>
      </c>
      <c r="B8" s="17" t="s">
        <v>71</v>
      </c>
      <c r="C8" s="18">
        <v>619397</v>
      </c>
      <c r="D8" s="18" t="s">
        <v>65</v>
      </c>
      <c r="E8" s="19">
        <v>5000</v>
      </c>
      <c r="F8" s="20">
        <v>3</v>
      </c>
      <c r="G8" s="21">
        <f t="shared" si="0"/>
        <v>15000</v>
      </c>
    </row>
    <row r="9" spans="1:8" ht="15.75" customHeight="1" x14ac:dyDescent="0.2">
      <c r="A9" s="16">
        <v>7</v>
      </c>
      <c r="B9" s="17" t="s">
        <v>72</v>
      </c>
      <c r="C9" s="18">
        <v>316207</v>
      </c>
      <c r="D9" s="18" t="s">
        <v>65</v>
      </c>
      <c r="E9" s="19">
        <v>2000</v>
      </c>
      <c r="F9" s="20">
        <v>7.13</v>
      </c>
      <c r="G9" s="21">
        <f t="shared" si="0"/>
        <v>14260</v>
      </c>
    </row>
    <row r="10" spans="1:8" ht="15.75" customHeight="1" x14ac:dyDescent="0.2">
      <c r="A10" s="16">
        <v>8</v>
      </c>
      <c r="B10" s="23" t="s">
        <v>73</v>
      </c>
      <c r="C10" s="18">
        <v>454422</v>
      </c>
      <c r="D10" s="18" t="s">
        <v>65</v>
      </c>
      <c r="E10" s="19">
        <v>500</v>
      </c>
      <c r="F10" s="20">
        <v>37.799999999999997</v>
      </c>
      <c r="G10" s="21">
        <f t="shared" si="0"/>
        <v>18900</v>
      </c>
    </row>
    <row r="11" spans="1:8" ht="15.75" customHeight="1" x14ac:dyDescent="0.2">
      <c r="A11" s="16">
        <v>9</v>
      </c>
      <c r="B11" s="23" t="s">
        <v>74</v>
      </c>
      <c r="C11" s="18">
        <v>600671</v>
      </c>
      <c r="D11" s="18" t="s">
        <v>65</v>
      </c>
      <c r="E11" s="19">
        <v>1000</v>
      </c>
      <c r="F11" s="20">
        <v>21.645</v>
      </c>
      <c r="G11" s="21">
        <f t="shared" si="0"/>
        <v>21645</v>
      </c>
    </row>
    <row r="12" spans="1:8" ht="15.75" customHeight="1" x14ac:dyDescent="0.2">
      <c r="A12" s="16">
        <v>10</v>
      </c>
      <c r="B12" s="23" t="s">
        <v>75</v>
      </c>
      <c r="C12" s="18">
        <v>454421</v>
      </c>
      <c r="D12" s="18" t="s">
        <v>65</v>
      </c>
      <c r="E12" s="19">
        <v>8000</v>
      </c>
      <c r="F12" s="20">
        <v>23.7</v>
      </c>
      <c r="G12" s="21">
        <f t="shared" si="0"/>
        <v>189600</v>
      </c>
    </row>
    <row r="13" spans="1:8" ht="15.75" customHeight="1" x14ac:dyDescent="0.2">
      <c r="A13" s="16">
        <v>11</v>
      </c>
      <c r="B13" s="23" t="s">
        <v>76</v>
      </c>
      <c r="C13" s="18">
        <v>409678</v>
      </c>
      <c r="D13" s="18" t="s">
        <v>65</v>
      </c>
      <c r="E13" s="19">
        <v>1000</v>
      </c>
      <c r="F13" s="20">
        <v>5.05</v>
      </c>
      <c r="G13" s="21">
        <f t="shared" si="0"/>
        <v>5050</v>
      </c>
    </row>
    <row r="14" spans="1:8" ht="15.75" customHeight="1" x14ac:dyDescent="0.2">
      <c r="A14" s="16">
        <v>12</v>
      </c>
      <c r="B14" s="23" t="s">
        <v>77</v>
      </c>
      <c r="C14" s="18">
        <v>427058</v>
      </c>
      <c r="D14" s="18" t="s">
        <v>65</v>
      </c>
      <c r="E14" s="19">
        <v>3000</v>
      </c>
      <c r="F14" s="20">
        <v>2.8</v>
      </c>
      <c r="G14" s="21">
        <f t="shared" si="0"/>
        <v>8400</v>
      </c>
    </row>
    <row r="15" spans="1:8" ht="15.75" customHeight="1" x14ac:dyDescent="0.2">
      <c r="A15" s="16">
        <v>13</v>
      </c>
      <c r="B15" s="23" t="s">
        <v>78</v>
      </c>
      <c r="C15" s="18">
        <v>455048</v>
      </c>
      <c r="D15" s="18" t="s">
        <v>65</v>
      </c>
      <c r="E15" s="19">
        <v>5000</v>
      </c>
      <c r="F15" s="20">
        <v>2.0699999999999998</v>
      </c>
      <c r="G15" s="21">
        <f t="shared" si="0"/>
        <v>10350</v>
      </c>
    </row>
    <row r="16" spans="1:8" ht="15.75" customHeight="1" x14ac:dyDescent="0.2">
      <c r="A16" s="16">
        <v>14</v>
      </c>
      <c r="B16" s="23" t="s">
        <v>79</v>
      </c>
      <c r="C16" s="18">
        <v>611111</v>
      </c>
      <c r="D16" s="18" t="s">
        <v>65</v>
      </c>
      <c r="E16" s="19">
        <v>5000</v>
      </c>
      <c r="F16" s="20">
        <v>9.75</v>
      </c>
      <c r="G16" s="21">
        <f t="shared" si="0"/>
        <v>48750</v>
      </c>
    </row>
    <row r="17" spans="1:7" ht="15.75" customHeight="1" x14ac:dyDescent="0.2">
      <c r="A17" s="16">
        <v>15</v>
      </c>
      <c r="B17" s="23" t="s">
        <v>80</v>
      </c>
      <c r="C17" s="18">
        <v>425534</v>
      </c>
      <c r="D17" s="18" t="s">
        <v>65</v>
      </c>
      <c r="E17" s="19">
        <v>2000</v>
      </c>
      <c r="F17" s="20">
        <v>5.8849999999999998</v>
      </c>
      <c r="G17" s="21">
        <f t="shared" si="0"/>
        <v>11770</v>
      </c>
    </row>
    <row r="18" spans="1:7" ht="15.75" customHeight="1" x14ac:dyDescent="0.2">
      <c r="A18" s="16">
        <v>16</v>
      </c>
      <c r="B18" s="23" t="s">
        <v>81</v>
      </c>
      <c r="C18" s="18">
        <v>610998</v>
      </c>
      <c r="D18" s="18" t="s">
        <v>65</v>
      </c>
      <c r="E18" s="19">
        <v>1000</v>
      </c>
      <c r="F18" s="20">
        <v>0.82</v>
      </c>
      <c r="G18" s="21">
        <f t="shared" si="0"/>
        <v>820</v>
      </c>
    </row>
    <row r="19" spans="1:7" ht="15.75" customHeight="1" x14ac:dyDescent="0.2">
      <c r="A19" s="16">
        <v>17</v>
      </c>
      <c r="B19" s="23" t="s">
        <v>82</v>
      </c>
      <c r="C19" s="18">
        <v>298361</v>
      </c>
      <c r="D19" s="18" t="s">
        <v>65</v>
      </c>
      <c r="E19" s="19">
        <v>300</v>
      </c>
      <c r="F19" s="20">
        <v>7.39</v>
      </c>
      <c r="G19" s="21">
        <f t="shared" si="0"/>
        <v>2217</v>
      </c>
    </row>
    <row r="20" spans="1:7" ht="15.75" customHeight="1" x14ac:dyDescent="0.2">
      <c r="A20" s="16">
        <v>18</v>
      </c>
      <c r="B20" s="23" t="s">
        <v>83</v>
      </c>
      <c r="C20" s="18">
        <v>605891</v>
      </c>
      <c r="D20" s="18" t="s">
        <v>65</v>
      </c>
      <c r="E20" s="19">
        <v>300</v>
      </c>
      <c r="F20" s="20">
        <v>8.5</v>
      </c>
      <c r="G20" s="21">
        <f t="shared" si="0"/>
        <v>2550</v>
      </c>
    </row>
    <row r="21" spans="1:7" ht="15.75" customHeight="1" x14ac:dyDescent="0.2">
      <c r="A21" s="16">
        <v>19</v>
      </c>
      <c r="B21" s="23" t="s">
        <v>84</v>
      </c>
      <c r="C21" s="18">
        <v>251887</v>
      </c>
      <c r="D21" s="18" t="s">
        <v>65</v>
      </c>
      <c r="E21" s="19">
        <v>5000</v>
      </c>
      <c r="F21" s="20">
        <v>0.56999999999999995</v>
      </c>
      <c r="G21" s="21">
        <f t="shared" si="0"/>
        <v>2849.9999999999995</v>
      </c>
    </row>
    <row r="22" spans="1:7" ht="15.75" customHeight="1" x14ac:dyDescent="0.2">
      <c r="A22" s="16">
        <v>20</v>
      </c>
      <c r="B22" s="23" t="s">
        <v>85</v>
      </c>
      <c r="C22" s="18">
        <v>394035</v>
      </c>
      <c r="D22" s="18" t="s">
        <v>65</v>
      </c>
      <c r="E22" s="19">
        <v>1000</v>
      </c>
      <c r="F22" s="20">
        <v>10.775</v>
      </c>
      <c r="G22" s="21">
        <f t="shared" si="0"/>
        <v>10775</v>
      </c>
    </row>
    <row r="23" spans="1:7" ht="15.75" customHeight="1" x14ac:dyDescent="0.2">
      <c r="A23" s="16">
        <v>21</v>
      </c>
      <c r="B23" s="23" t="s">
        <v>86</v>
      </c>
      <c r="C23" s="18">
        <v>471848</v>
      </c>
      <c r="D23" s="18" t="s">
        <v>65</v>
      </c>
      <c r="E23" s="19">
        <v>4000</v>
      </c>
      <c r="F23" s="20">
        <v>3.75</v>
      </c>
      <c r="G23" s="21">
        <f t="shared" si="0"/>
        <v>15000</v>
      </c>
    </row>
    <row r="24" spans="1:7" ht="15.75" customHeight="1" x14ac:dyDescent="0.2">
      <c r="A24" s="16">
        <v>22</v>
      </c>
      <c r="B24" s="23" t="s">
        <v>87</v>
      </c>
      <c r="C24" s="18">
        <v>466971</v>
      </c>
      <c r="D24" s="18" t="s">
        <v>65</v>
      </c>
      <c r="E24" s="19">
        <v>2000</v>
      </c>
      <c r="F24" s="20">
        <v>10.3</v>
      </c>
      <c r="G24" s="21">
        <f t="shared" si="0"/>
        <v>20600</v>
      </c>
    </row>
    <row r="25" spans="1:7" ht="15.75" customHeight="1" x14ac:dyDescent="0.25">
      <c r="A25" s="24"/>
      <c r="F25" s="13"/>
      <c r="G25" s="25">
        <f>SUM(G3:G24)</f>
        <v>482452</v>
      </c>
    </row>
    <row r="26" spans="1:7" ht="15.75" customHeight="1" x14ac:dyDescent="0.2">
      <c r="A26" s="24"/>
      <c r="F26" s="13"/>
    </row>
    <row r="27" spans="1:7" ht="15.75" customHeight="1" x14ac:dyDescent="0.2">
      <c r="A27" s="24"/>
      <c r="F27" s="13"/>
    </row>
    <row r="28" spans="1:7" ht="15.75" customHeight="1" x14ac:dyDescent="0.2">
      <c r="A28" s="24"/>
      <c r="F28" s="13"/>
    </row>
    <row r="29" spans="1:7" ht="15.75" customHeight="1" x14ac:dyDescent="0.2">
      <c r="A29" s="24"/>
      <c r="F29" s="13"/>
    </row>
    <row r="30" spans="1:7" ht="15.75" customHeight="1" x14ac:dyDescent="0.2">
      <c r="A30" s="24"/>
      <c r="F30" s="13"/>
    </row>
    <row r="31" spans="1:7" ht="15.75" customHeight="1" x14ac:dyDescent="0.2">
      <c r="A31" s="24"/>
      <c r="F31" s="13"/>
    </row>
    <row r="32" spans="1:7" ht="15.75" customHeight="1" x14ac:dyDescent="0.2">
      <c r="A32" s="24"/>
      <c r="F32" s="13"/>
    </row>
    <row r="33" spans="1:6" ht="15.75" customHeight="1" x14ac:dyDescent="0.2">
      <c r="A33" s="24"/>
      <c r="F33" s="13"/>
    </row>
    <row r="34" spans="1:6" ht="15.75" customHeight="1" x14ac:dyDescent="0.2">
      <c r="A34" s="24"/>
      <c r="F34" s="13"/>
    </row>
    <row r="35" spans="1:6" ht="15.75" customHeight="1" x14ac:dyDescent="0.2">
      <c r="A35" s="24"/>
      <c r="F35" s="13"/>
    </row>
    <row r="36" spans="1:6" ht="15.75" customHeight="1" x14ac:dyDescent="0.2">
      <c r="A36" s="24"/>
      <c r="F36" s="13"/>
    </row>
    <row r="37" spans="1:6" ht="15.75" customHeight="1" x14ac:dyDescent="0.2">
      <c r="A37" s="24"/>
      <c r="F37" s="13"/>
    </row>
    <row r="38" spans="1:6" ht="15.75" customHeight="1" x14ac:dyDescent="0.2">
      <c r="A38" s="24"/>
      <c r="F38" s="13"/>
    </row>
    <row r="39" spans="1:6" ht="15.75" customHeight="1" x14ac:dyDescent="0.2">
      <c r="A39" s="24"/>
      <c r="F39" s="13"/>
    </row>
    <row r="40" spans="1:6" ht="15.75" customHeight="1" x14ac:dyDescent="0.2">
      <c r="A40" s="24"/>
      <c r="F40" s="13"/>
    </row>
    <row r="41" spans="1:6" ht="15.75" customHeight="1" x14ac:dyDescent="0.2">
      <c r="A41" s="24"/>
      <c r="F41" s="13"/>
    </row>
    <row r="42" spans="1:6" ht="15.75" customHeight="1" x14ac:dyDescent="0.2">
      <c r="A42" s="24"/>
      <c r="F42" s="13"/>
    </row>
    <row r="43" spans="1:6" ht="15.75" customHeight="1" x14ac:dyDescent="0.2">
      <c r="A43" s="24"/>
      <c r="F43" s="13"/>
    </row>
    <row r="44" spans="1:6" ht="15.75" customHeight="1" x14ac:dyDescent="0.2">
      <c r="A44" s="24"/>
      <c r="F44" s="13"/>
    </row>
    <row r="45" spans="1:6" ht="15.75" customHeight="1" x14ac:dyDescent="0.2">
      <c r="A45" s="24"/>
      <c r="F45" s="13"/>
    </row>
    <row r="46" spans="1:6" ht="15.75" customHeight="1" x14ac:dyDescent="0.2">
      <c r="A46" s="24"/>
      <c r="F46" s="13"/>
    </row>
    <row r="47" spans="1:6" ht="15.75" customHeight="1" x14ac:dyDescent="0.2">
      <c r="A47" s="24"/>
      <c r="F47" s="13"/>
    </row>
    <row r="48" spans="1:6" ht="15.75" customHeight="1" x14ac:dyDescent="0.2">
      <c r="A48" s="24"/>
      <c r="F48" s="13"/>
    </row>
    <row r="49" spans="1:6" ht="15.75" customHeight="1" x14ac:dyDescent="0.2">
      <c r="A49" s="24"/>
      <c r="F49" s="13"/>
    </row>
    <row r="50" spans="1:6" ht="15.75" customHeight="1" x14ac:dyDescent="0.2">
      <c r="A50" s="24"/>
      <c r="F50" s="13"/>
    </row>
    <row r="51" spans="1:6" ht="15.75" customHeight="1" x14ac:dyDescent="0.2">
      <c r="A51" s="24"/>
      <c r="F51" s="13"/>
    </row>
    <row r="52" spans="1:6" ht="15.75" customHeight="1" x14ac:dyDescent="0.2">
      <c r="A52" s="24"/>
      <c r="F52" s="13"/>
    </row>
    <row r="53" spans="1:6" ht="15.75" customHeight="1" x14ac:dyDescent="0.2">
      <c r="A53" s="24"/>
      <c r="F53" s="13"/>
    </row>
    <row r="54" spans="1:6" ht="15.75" customHeight="1" x14ac:dyDescent="0.2">
      <c r="A54" s="24"/>
      <c r="F54" s="13"/>
    </row>
    <row r="55" spans="1:6" ht="15.75" customHeight="1" x14ac:dyDescent="0.2">
      <c r="A55" s="24"/>
      <c r="F55" s="13"/>
    </row>
    <row r="56" spans="1:6" ht="15.75" customHeight="1" x14ac:dyDescent="0.2">
      <c r="A56" s="24"/>
      <c r="F56" s="13"/>
    </row>
    <row r="57" spans="1:6" ht="15.75" customHeight="1" x14ac:dyDescent="0.2">
      <c r="A57" s="24"/>
      <c r="F57" s="13"/>
    </row>
    <row r="58" spans="1:6" ht="15.75" customHeight="1" x14ac:dyDescent="0.2">
      <c r="A58" s="24"/>
      <c r="F58" s="13"/>
    </row>
    <row r="59" spans="1:6" ht="15.75" customHeight="1" x14ac:dyDescent="0.2">
      <c r="A59" s="24"/>
      <c r="F59" s="13"/>
    </row>
    <row r="60" spans="1:6" ht="15.75" customHeight="1" x14ac:dyDescent="0.2">
      <c r="A60" s="24"/>
      <c r="F60" s="13"/>
    </row>
    <row r="61" spans="1:6" ht="15.75" customHeight="1" x14ac:dyDescent="0.2">
      <c r="A61" s="24"/>
      <c r="F61" s="13"/>
    </row>
    <row r="62" spans="1:6" ht="15.75" customHeight="1" x14ac:dyDescent="0.2">
      <c r="A62" s="24"/>
      <c r="F62" s="13"/>
    </row>
    <row r="63" spans="1:6" ht="15.75" customHeight="1" x14ac:dyDescent="0.2">
      <c r="A63" s="24"/>
      <c r="F63" s="13"/>
    </row>
    <row r="64" spans="1:6" ht="15.75" customHeight="1" x14ac:dyDescent="0.2">
      <c r="A64" s="24"/>
      <c r="F64" s="13"/>
    </row>
    <row r="65" spans="1:6" ht="15.75" customHeight="1" x14ac:dyDescent="0.2">
      <c r="A65" s="24"/>
      <c r="F65" s="13"/>
    </row>
    <row r="66" spans="1:6" ht="15.75" customHeight="1" x14ac:dyDescent="0.2">
      <c r="A66" s="24"/>
      <c r="F66" s="13"/>
    </row>
    <row r="67" spans="1:6" ht="15.75" customHeight="1" x14ac:dyDescent="0.2">
      <c r="A67" s="24"/>
      <c r="F67" s="13"/>
    </row>
    <row r="68" spans="1:6" ht="15.75" customHeight="1" x14ac:dyDescent="0.2">
      <c r="A68" s="24"/>
      <c r="F68" s="13"/>
    </row>
    <row r="69" spans="1:6" ht="15.75" customHeight="1" x14ac:dyDescent="0.2">
      <c r="A69" s="24"/>
      <c r="F69" s="13"/>
    </row>
    <row r="70" spans="1:6" ht="15.75" customHeight="1" x14ac:dyDescent="0.2">
      <c r="A70" s="24"/>
      <c r="F70" s="13"/>
    </row>
    <row r="71" spans="1:6" ht="15.75" customHeight="1" x14ac:dyDescent="0.2">
      <c r="A71" s="24"/>
      <c r="F71" s="13"/>
    </row>
    <row r="72" spans="1:6" ht="15.75" customHeight="1" x14ac:dyDescent="0.2">
      <c r="A72" s="24"/>
      <c r="F72" s="13"/>
    </row>
    <row r="73" spans="1:6" ht="15.75" customHeight="1" x14ac:dyDescent="0.2">
      <c r="A73" s="24"/>
      <c r="F73" s="13"/>
    </row>
    <row r="74" spans="1:6" ht="15.75" customHeight="1" x14ac:dyDescent="0.2">
      <c r="A74" s="24"/>
      <c r="F74" s="13"/>
    </row>
    <row r="75" spans="1:6" ht="15.75" customHeight="1" x14ac:dyDescent="0.2">
      <c r="A75" s="24"/>
      <c r="F75" s="13"/>
    </row>
    <row r="76" spans="1:6" ht="15.75" customHeight="1" x14ac:dyDescent="0.2">
      <c r="A76" s="24"/>
      <c r="F76" s="13"/>
    </row>
    <row r="77" spans="1:6" ht="15.75" customHeight="1" x14ac:dyDescent="0.2">
      <c r="A77" s="24"/>
      <c r="F77" s="13"/>
    </row>
    <row r="78" spans="1:6" ht="15.75" customHeight="1" x14ac:dyDescent="0.2">
      <c r="A78" s="24"/>
      <c r="F78" s="13"/>
    </row>
    <row r="79" spans="1:6" ht="15.75" customHeight="1" x14ac:dyDescent="0.2">
      <c r="A79" s="24"/>
      <c r="F79" s="13"/>
    </row>
    <row r="80" spans="1:6" ht="15.75" customHeight="1" x14ac:dyDescent="0.2">
      <c r="A80" s="24"/>
      <c r="F80" s="13"/>
    </row>
    <row r="81" spans="1:6" ht="15.75" customHeight="1" x14ac:dyDescent="0.2">
      <c r="A81" s="24"/>
      <c r="F81" s="13"/>
    </row>
    <row r="82" spans="1:6" ht="15.75" customHeight="1" x14ac:dyDescent="0.2">
      <c r="A82" s="24"/>
      <c r="F82" s="13"/>
    </row>
    <row r="83" spans="1:6" ht="15.75" customHeight="1" x14ac:dyDescent="0.2">
      <c r="A83" s="24"/>
      <c r="F83" s="13"/>
    </row>
    <row r="84" spans="1:6" ht="15.75" customHeight="1" x14ac:dyDescent="0.2">
      <c r="A84" s="24"/>
      <c r="F84" s="13"/>
    </row>
    <row r="85" spans="1:6" ht="15.75" customHeight="1" x14ac:dyDescent="0.2">
      <c r="A85" s="24"/>
      <c r="F85" s="13"/>
    </row>
    <row r="86" spans="1:6" ht="15.75" customHeight="1" x14ac:dyDescent="0.2">
      <c r="A86" s="24"/>
      <c r="F86" s="13"/>
    </row>
    <row r="87" spans="1:6" ht="15.75" customHeight="1" x14ac:dyDescent="0.2">
      <c r="A87" s="24"/>
      <c r="F87" s="13"/>
    </row>
    <row r="88" spans="1:6" ht="15.75" customHeight="1" x14ac:dyDescent="0.2">
      <c r="A88" s="24"/>
      <c r="F88" s="13"/>
    </row>
    <row r="89" spans="1:6" ht="15.75" customHeight="1" x14ac:dyDescent="0.2">
      <c r="A89" s="24"/>
      <c r="F89" s="13"/>
    </row>
    <row r="90" spans="1:6" ht="15.75" customHeight="1" x14ac:dyDescent="0.2">
      <c r="A90" s="24"/>
      <c r="F90" s="13"/>
    </row>
    <row r="91" spans="1:6" ht="15.75" customHeight="1" x14ac:dyDescent="0.2">
      <c r="A91" s="24"/>
      <c r="F91" s="13"/>
    </row>
    <row r="92" spans="1:6" ht="15.75" customHeight="1" x14ac:dyDescent="0.2">
      <c r="A92" s="24"/>
      <c r="F92" s="13"/>
    </row>
    <row r="93" spans="1:6" ht="15.75" customHeight="1" x14ac:dyDescent="0.2">
      <c r="A93" s="24"/>
      <c r="F93" s="13"/>
    </row>
    <row r="94" spans="1:6" ht="15.75" customHeight="1" x14ac:dyDescent="0.2">
      <c r="A94" s="24"/>
      <c r="F94" s="13"/>
    </row>
    <row r="95" spans="1:6" ht="15.75" customHeight="1" x14ac:dyDescent="0.2">
      <c r="A95" s="24"/>
      <c r="F95" s="13"/>
    </row>
    <row r="96" spans="1:6" ht="15.75" customHeight="1" x14ac:dyDescent="0.2">
      <c r="A96" s="24"/>
      <c r="F96" s="13"/>
    </row>
    <row r="97" spans="1:6" ht="15.75" customHeight="1" x14ac:dyDescent="0.2">
      <c r="A97" s="24"/>
      <c r="F97" s="13"/>
    </row>
    <row r="98" spans="1:6" ht="15.75" customHeight="1" x14ac:dyDescent="0.2">
      <c r="A98" s="24"/>
      <c r="F98" s="13"/>
    </row>
    <row r="99" spans="1:6" ht="15.75" customHeight="1" x14ac:dyDescent="0.2">
      <c r="A99" s="24"/>
      <c r="F99" s="13"/>
    </row>
    <row r="100" spans="1:6" ht="15.75" customHeight="1" x14ac:dyDescent="0.2">
      <c r="A100" s="24"/>
      <c r="F100" s="13"/>
    </row>
    <row r="101" spans="1:6" ht="15.75" customHeight="1" x14ac:dyDescent="0.2">
      <c r="A101" s="24"/>
      <c r="F101" s="13"/>
    </row>
    <row r="102" spans="1:6" ht="15.75" customHeight="1" x14ac:dyDescent="0.2">
      <c r="A102" s="24"/>
      <c r="F102" s="13"/>
    </row>
    <row r="103" spans="1:6" ht="15.75" customHeight="1" x14ac:dyDescent="0.2">
      <c r="A103" s="24"/>
      <c r="F103" s="13"/>
    </row>
    <row r="104" spans="1:6" ht="15.75" customHeight="1" x14ac:dyDescent="0.2">
      <c r="A104" s="24"/>
      <c r="F104" s="13"/>
    </row>
    <row r="105" spans="1:6" ht="15.75" customHeight="1" x14ac:dyDescent="0.2">
      <c r="A105" s="24"/>
      <c r="F105" s="13"/>
    </row>
    <row r="106" spans="1:6" ht="15.75" customHeight="1" x14ac:dyDescent="0.2">
      <c r="A106" s="24"/>
      <c r="F106" s="13"/>
    </row>
    <row r="107" spans="1:6" ht="15.75" customHeight="1" x14ac:dyDescent="0.2">
      <c r="A107" s="24"/>
      <c r="F107" s="13"/>
    </row>
    <row r="108" spans="1:6" ht="15.75" customHeight="1" x14ac:dyDescent="0.2">
      <c r="A108" s="24"/>
      <c r="F108" s="13"/>
    </row>
    <row r="109" spans="1:6" ht="15.75" customHeight="1" x14ac:dyDescent="0.2">
      <c r="A109" s="24"/>
      <c r="F109" s="13"/>
    </row>
    <row r="110" spans="1:6" ht="15.75" customHeight="1" x14ac:dyDescent="0.2">
      <c r="A110" s="24"/>
      <c r="F110" s="13"/>
    </row>
    <row r="111" spans="1:6" ht="15.75" customHeight="1" x14ac:dyDescent="0.2">
      <c r="A111" s="24"/>
      <c r="F111" s="13"/>
    </row>
    <row r="112" spans="1:6" ht="15.75" customHeight="1" x14ac:dyDescent="0.2">
      <c r="A112" s="24"/>
      <c r="F112" s="13"/>
    </row>
    <row r="113" spans="1:6" ht="15.75" customHeight="1" x14ac:dyDescent="0.2">
      <c r="A113" s="24"/>
      <c r="F113" s="13"/>
    </row>
    <row r="114" spans="1:6" ht="15.75" customHeight="1" x14ac:dyDescent="0.2">
      <c r="A114" s="24"/>
      <c r="F114" s="13"/>
    </row>
    <row r="115" spans="1:6" ht="15.75" customHeight="1" x14ac:dyDescent="0.2">
      <c r="A115" s="24"/>
      <c r="F115" s="13"/>
    </row>
    <row r="116" spans="1:6" ht="15.75" customHeight="1" x14ac:dyDescent="0.2">
      <c r="A116" s="24"/>
      <c r="F116" s="13"/>
    </row>
    <row r="117" spans="1:6" ht="15.75" customHeight="1" x14ac:dyDescent="0.2">
      <c r="A117" s="24"/>
      <c r="F117" s="13"/>
    </row>
    <row r="118" spans="1:6" ht="15.75" customHeight="1" x14ac:dyDescent="0.2">
      <c r="A118" s="24"/>
      <c r="F118" s="13"/>
    </row>
    <row r="119" spans="1:6" ht="15.75" customHeight="1" x14ac:dyDescent="0.2">
      <c r="A119" s="24"/>
      <c r="F119" s="13"/>
    </row>
    <row r="120" spans="1:6" ht="15.75" customHeight="1" x14ac:dyDescent="0.2">
      <c r="A120" s="24"/>
      <c r="F120" s="13"/>
    </row>
    <row r="121" spans="1:6" ht="15.75" customHeight="1" x14ac:dyDescent="0.2">
      <c r="A121" s="24"/>
      <c r="F121" s="13"/>
    </row>
    <row r="122" spans="1:6" ht="15.75" customHeight="1" x14ac:dyDescent="0.2">
      <c r="A122" s="24"/>
      <c r="F122" s="13"/>
    </row>
    <row r="123" spans="1:6" ht="15.75" customHeight="1" x14ac:dyDescent="0.2">
      <c r="A123" s="24"/>
      <c r="F123" s="13"/>
    </row>
    <row r="124" spans="1:6" ht="15.75" customHeight="1" x14ac:dyDescent="0.2">
      <c r="A124" s="24"/>
      <c r="F124" s="13"/>
    </row>
    <row r="125" spans="1:6" ht="15.75" customHeight="1" x14ac:dyDescent="0.2">
      <c r="A125" s="24"/>
      <c r="F125" s="13"/>
    </row>
    <row r="126" spans="1:6" ht="15.75" customHeight="1" x14ac:dyDescent="0.2">
      <c r="A126" s="24"/>
      <c r="F126" s="13"/>
    </row>
    <row r="127" spans="1:6" ht="15.75" customHeight="1" x14ac:dyDescent="0.2">
      <c r="A127" s="24"/>
      <c r="F127" s="13"/>
    </row>
    <row r="128" spans="1:6" ht="15.75" customHeight="1" x14ac:dyDescent="0.2">
      <c r="A128" s="24"/>
      <c r="F128" s="13"/>
    </row>
    <row r="129" spans="1:6" ht="15.75" customHeight="1" x14ac:dyDescent="0.2">
      <c r="A129" s="24"/>
      <c r="F129" s="13"/>
    </row>
    <row r="130" spans="1:6" ht="15.75" customHeight="1" x14ac:dyDescent="0.2">
      <c r="A130" s="24"/>
      <c r="F130" s="13"/>
    </row>
    <row r="131" spans="1:6" ht="15.75" customHeight="1" x14ac:dyDescent="0.2">
      <c r="A131" s="24"/>
      <c r="F131" s="13"/>
    </row>
    <row r="132" spans="1:6" ht="15.75" customHeight="1" x14ac:dyDescent="0.2">
      <c r="A132" s="24"/>
      <c r="F132" s="13"/>
    </row>
    <row r="133" spans="1:6" ht="15.75" customHeight="1" x14ac:dyDescent="0.2">
      <c r="A133" s="24"/>
      <c r="F133" s="13"/>
    </row>
    <row r="134" spans="1:6" ht="15.75" customHeight="1" x14ac:dyDescent="0.2">
      <c r="A134" s="24"/>
      <c r="F134" s="13"/>
    </row>
    <row r="135" spans="1:6" ht="15.75" customHeight="1" x14ac:dyDescent="0.2">
      <c r="A135" s="24"/>
      <c r="F135" s="13"/>
    </row>
    <row r="136" spans="1:6" ht="15.75" customHeight="1" x14ac:dyDescent="0.2">
      <c r="A136" s="24"/>
      <c r="F136" s="13"/>
    </row>
    <row r="137" spans="1:6" ht="15.75" customHeight="1" x14ac:dyDescent="0.2">
      <c r="A137" s="24"/>
      <c r="F137" s="13"/>
    </row>
    <row r="138" spans="1:6" ht="15.75" customHeight="1" x14ac:dyDescent="0.2">
      <c r="A138" s="24"/>
      <c r="F138" s="13"/>
    </row>
    <row r="139" spans="1:6" ht="15.75" customHeight="1" x14ac:dyDescent="0.2">
      <c r="A139" s="24"/>
      <c r="F139" s="13"/>
    </row>
    <row r="140" spans="1:6" ht="15.75" customHeight="1" x14ac:dyDescent="0.2">
      <c r="A140" s="24"/>
      <c r="F140" s="13"/>
    </row>
    <row r="141" spans="1:6" ht="15.75" customHeight="1" x14ac:dyDescent="0.2">
      <c r="A141" s="24"/>
      <c r="F141" s="13"/>
    </row>
    <row r="142" spans="1:6" ht="15.75" customHeight="1" x14ac:dyDescent="0.2">
      <c r="A142" s="24"/>
      <c r="F142" s="13"/>
    </row>
    <row r="143" spans="1:6" ht="15.75" customHeight="1" x14ac:dyDescent="0.2">
      <c r="A143" s="24"/>
      <c r="F143" s="13"/>
    </row>
    <row r="144" spans="1:6" ht="15.75" customHeight="1" x14ac:dyDescent="0.2">
      <c r="A144" s="24"/>
      <c r="F144" s="13"/>
    </row>
    <row r="145" spans="1:6" ht="15.75" customHeight="1" x14ac:dyDescent="0.2">
      <c r="A145" s="24"/>
      <c r="F145" s="13"/>
    </row>
    <row r="146" spans="1:6" ht="15.75" customHeight="1" x14ac:dyDescent="0.2">
      <c r="A146" s="24"/>
      <c r="F146" s="13"/>
    </row>
    <row r="147" spans="1:6" ht="15.75" customHeight="1" x14ac:dyDescent="0.2">
      <c r="A147" s="24"/>
      <c r="F147" s="13"/>
    </row>
    <row r="148" spans="1:6" ht="15.75" customHeight="1" x14ac:dyDescent="0.2">
      <c r="A148" s="24"/>
      <c r="F148" s="13"/>
    </row>
    <row r="149" spans="1:6" ht="15.75" customHeight="1" x14ac:dyDescent="0.2">
      <c r="A149" s="24"/>
      <c r="F149" s="13"/>
    </row>
    <row r="150" spans="1:6" ht="15.75" customHeight="1" x14ac:dyDescent="0.2">
      <c r="A150" s="24"/>
      <c r="F150" s="13"/>
    </row>
    <row r="151" spans="1:6" ht="15.75" customHeight="1" x14ac:dyDescent="0.2">
      <c r="A151" s="24"/>
      <c r="F151" s="13"/>
    </row>
    <row r="152" spans="1:6" ht="15.75" customHeight="1" x14ac:dyDescent="0.2">
      <c r="A152" s="24"/>
      <c r="F152" s="13"/>
    </row>
    <row r="153" spans="1:6" ht="15.75" customHeight="1" x14ac:dyDescent="0.2">
      <c r="A153" s="24"/>
      <c r="F153" s="13"/>
    </row>
    <row r="154" spans="1:6" ht="15.75" customHeight="1" x14ac:dyDescent="0.2">
      <c r="A154" s="24"/>
      <c r="F154" s="13"/>
    </row>
    <row r="155" spans="1:6" ht="15.75" customHeight="1" x14ac:dyDescent="0.2">
      <c r="A155" s="24"/>
      <c r="F155" s="13"/>
    </row>
    <row r="156" spans="1:6" ht="15.75" customHeight="1" x14ac:dyDescent="0.2">
      <c r="A156" s="24"/>
      <c r="F156" s="13"/>
    </row>
    <row r="157" spans="1:6" ht="15.75" customHeight="1" x14ac:dyDescent="0.2">
      <c r="A157" s="24"/>
      <c r="F157" s="13"/>
    </row>
    <row r="158" spans="1:6" ht="15.75" customHeight="1" x14ac:dyDescent="0.2">
      <c r="A158" s="24"/>
      <c r="F158" s="13"/>
    </row>
    <row r="159" spans="1:6" ht="15.75" customHeight="1" x14ac:dyDescent="0.2">
      <c r="A159" s="24"/>
      <c r="F159" s="13"/>
    </row>
    <row r="160" spans="1:6" ht="15.75" customHeight="1" x14ac:dyDescent="0.2">
      <c r="A160" s="24"/>
      <c r="F160" s="13"/>
    </row>
    <row r="161" spans="1:6" ht="15.75" customHeight="1" x14ac:dyDescent="0.2">
      <c r="A161" s="24"/>
      <c r="F161" s="13"/>
    </row>
    <row r="162" spans="1:6" ht="15.75" customHeight="1" x14ac:dyDescent="0.2">
      <c r="A162" s="24"/>
      <c r="F162" s="13"/>
    </row>
    <row r="163" spans="1:6" ht="15.75" customHeight="1" x14ac:dyDescent="0.2">
      <c r="A163" s="24"/>
      <c r="F163" s="13"/>
    </row>
    <row r="164" spans="1:6" ht="15.75" customHeight="1" x14ac:dyDescent="0.2">
      <c r="A164" s="24"/>
      <c r="F164" s="13"/>
    </row>
    <row r="165" spans="1:6" ht="15.75" customHeight="1" x14ac:dyDescent="0.2">
      <c r="A165" s="24"/>
      <c r="F165" s="13"/>
    </row>
    <row r="166" spans="1:6" ht="15.75" customHeight="1" x14ac:dyDescent="0.2">
      <c r="A166" s="24"/>
      <c r="F166" s="13"/>
    </row>
    <row r="167" spans="1:6" ht="15.75" customHeight="1" x14ac:dyDescent="0.2">
      <c r="A167" s="24"/>
      <c r="F167" s="13"/>
    </row>
    <row r="168" spans="1:6" ht="15.75" customHeight="1" x14ac:dyDescent="0.2">
      <c r="A168" s="24"/>
      <c r="F168" s="13"/>
    </row>
    <row r="169" spans="1:6" ht="15.75" customHeight="1" x14ac:dyDescent="0.2">
      <c r="A169" s="24"/>
      <c r="F169" s="13"/>
    </row>
    <row r="170" spans="1:6" ht="15.75" customHeight="1" x14ac:dyDescent="0.2">
      <c r="A170" s="24"/>
      <c r="F170" s="13"/>
    </row>
    <row r="171" spans="1:6" ht="15.75" customHeight="1" x14ac:dyDescent="0.2">
      <c r="A171" s="24"/>
      <c r="F171" s="13"/>
    </row>
    <row r="172" spans="1:6" ht="15.75" customHeight="1" x14ac:dyDescent="0.2">
      <c r="A172" s="24"/>
      <c r="F172" s="13"/>
    </row>
    <row r="173" spans="1:6" ht="15.75" customHeight="1" x14ac:dyDescent="0.2">
      <c r="A173" s="24"/>
      <c r="F173" s="13"/>
    </row>
    <row r="174" spans="1:6" ht="15.75" customHeight="1" x14ac:dyDescent="0.2">
      <c r="A174" s="24"/>
      <c r="F174" s="13"/>
    </row>
    <row r="175" spans="1:6" ht="15.75" customHeight="1" x14ac:dyDescent="0.2">
      <c r="A175" s="24"/>
      <c r="F175" s="13"/>
    </row>
    <row r="176" spans="1:6" ht="15.75" customHeight="1" x14ac:dyDescent="0.2">
      <c r="A176" s="24"/>
      <c r="F176" s="13"/>
    </row>
    <row r="177" spans="1:6" ht="15.75" customHeight="1" x14ac:dyDescent="0.2">
      <c r="A177" s="24"/>
      <c r="F177" s="13"/>
    </row>
    <row r="178" spans="1:6" ht="15.75" customHeight="1" x14ac:dyDescent="0.2">
      <c r="A178" s="24"/>
      <c r="F178" s="13"/>
    </row>
    <row r="179" spans="1:6" ht="15.75" customHeight="1" x14ac:dyDescent="0.2">
      <c r="A179" s="24"/>
      <c r="F179" s="13"/>
    </row>
    <row r="180" spans="1:6" ht="15.75" customHeight="1" x14ac:dyDescent="0.2">
      <c r="A180" s="24"/>
      <c r="F180" s="13"/>
    </row>
    <row r="181" spans="1:6" ht="15.75" customHeight="1" x14ac:dyDescent="0.2">
      <c r="A181" s="24"/>
      <c r="F181" s="13"/>
    </row>
    <row r="182" spans="1:6" ht="15.75" customHeight="1" x14ac:dyDescent="0.2">
      <c r="A182" s="24"/>
      <c r="F182" s="13"/>
    </row>
    <row r="183" spans="1:6" ht="15.75" customHeight="1" x14ac:dyDescent="0.2">
      <c r="A183" s="24"/>
      <c r="F183" s="13"/>
    </row>
    <row r="184" spans="1:6" ht="15.75" customHeight="1" x14ac:dyDescent="0.2">
      <c r="A184" s="24"/>
      <c r="F184" s="13"/>
    </row>
    <row r="185" spans="1:6" ht="15.75" customHeight="1" x14ac:dyDescent="0.2">
      <c r="A185" s="24"/>
      <c r="F185" s="13"/>
    </row>
    <row r="186" spans="1:6" ht="15.75" customHeight="1" x14ac:dyDescent="0.2">
      <c r="A186" s="24"/>
      <c r="F186" s="13"/>
    </row>
    <row r="187" spans="1:6" ht="15.75" customHeight="1" x14ac:dyDescent="0.2">
      <c r="A187" s="24"/>
      <c r="F187" s="13"/>
    </row>
    <row r="188" spans="1:6" ht="15.75" customHeight="1" x14ac:dyDescent="0.2">
      <c r="A188" s="24"/>
      <c r="F188" s="13"/>
    </row>
    <row r="189" spans="1:6" ht="15.75" customHeight="1" x14ac:dyDescent="0.2">
      <c r="A189" s="24"/>
      <c r="F189" s="13"/>
    </row>
    <row r="190" spans="1:6" ht="15.75" customHeight="1" x14ac:dyDescent="0.2">
      <c r="A190" s="24"/>
      <c r="F190" s="13"/>
    </row>
    <row r="191" spans="1:6" ht="15.75" customHeight="1" x14ac:dyDescent="0.2">
      <c r="A191" s="24"/>
      <c r="F191" s="13"/>
    </row>
    <row r="192" spans="1:6" ht="15.75" customHeight="1" x14ac:dyDescent="0.2">
      <c r="A192" s="24"/>
      <c r="F192" s="13"/>
    </row>
    <row r="193" spans="1:6" ht="15.75" customHeight="1" x14ac:dyDescent="0.2">
      <c r="A193" s="24"/>
      <c r="F193" s="13"/>
    </row>
    <row r="194" spans="1:6" ht="15.75" customHeight="1" x14ac:dyDescent="0.2">
      <c r="A194" s="24"/>
      <c r="F194" s="13"/>
    </row>
    <row r="195" spans="1:6" ht="15.75" customHeight="1" x14ac:dyDescent="0.2">
      <c r="A195" s="24"/>
      <c r="F195" s="13"/>
    </row>
    <row r="196" spans="1:6" ht="15.75" customHeight="1" x14ac:dyDescent="0.2">
      <c r="A196" s="24"/>
      <c r="F196" s="13"/>
    </row>
    <row r="197" spans="1:6" ht="15.75" customHeight="1" x14ac:dyDescent="0.2">
      <c r="A197" s="24"/>
      <c r="F197" s="13"/>
    </row>
    <row r="198" spans="1:6" ht="15.75" customHeight="1" x14ac:dyDescent="0.2">
      <c r="A198" s="24"/>
      <c r="F198" s="13"/>
    </row>
    <row r="199" spans="1:6" ht="15.75" customHeight="1" x14ac:dyDescent="0.2">
      <c r="A199" s="24"/>
      <c r="F199" s="13"/>
    </row>
    <row r="200" spans="1:6" ht="15.75" customHeight="1" x14ac:dyDescent="0.2">
      <c r="A200" s="24"/>
      <c r="F200" s="13"/>
    </row>
    <row r="201" spans="1:6" ht="15.75" customHeight="1" x14ac:dyDescent="0.2">
      <c r="A201" s="24"/>
      <c r="F201" s="13"/>
    </row>
    <row r="202" spans="1:6" ht="15.75" customHeight="1" x14ac:dyDescent="0.2">
      <c r="A202" s="24"/>
      <c r="F202" s="13"/>
    </row>
    <row r="203" spans="1:6" ht="15.75" customHeight="1" x14ac:dyDescent="0.2">
      <c r="A203" s="24"/>
      <c r="F203" s="13"/>
    </row>
    <row r="204" spans="1:6" ht="15.75" customHeight="1" x14ac:dyDescent="0.2">
      <c r="A204" s="24"/>
      <c r="F204" s="13"/>
    </row>
    <row r="205" spans="1:6" ht="15.75" customHeight="1" x14ac:dyDescent="0.2">
      <c r="A205" s="24"/>
      <c r="F205" s="13"/>
    </row>
    <row r="206" spans="1:6" ht="15.75" customHeight="1" x14ac:dyDescent="0.2">
      <c r="A206" s="24"/>
      <c r="F206" s="13"/>
    </row>
    <row r="207" spans="1:6" ht="15.75" customHeight="1" x14ac:dyDescent="0.2">
      <c r="A207" s="24"/>
      <c r="F207" s="13"/>
    </row>
    <row r="208" spans="1:6" ht="15.75" customHeight="1" x14ac:dyDescent="0.2">
      <c r="A208" s="24"/>
      <c r="F208" s="13"/>
    </row>
    <row r="209" spans="1:6" ht="15.75" customHeight="1" x14ac:dyDescent="0.2">
      <c r="A209" s="24"/>
      <c r="F209" s="13"/>
    </row>
    <row r="210" spans="1:6" ht="15.75" customHeight="1" x14ac:dyDescent="0.2">
      <c r="A210" s="24"/>
      <c r="F210" s="13"/>
    </row>
    <row r="211" spans="1:6" ht="15.75" customHeight="1" x14ac:dyDescent="0.2">
      <c r="A211" s="24"/>
      <c r="F211" s="13"/>
    </row>
    <row r="212" spans="1:6" ht="15.75" customHeight="1" x14ac:dyDescent="0.2">
      <c r="A212" s="24"/>
      <c r="F212" s="13"/>
    </row>
    <row r="213" spans="1:6" ht="15.75" customHeight="1" x14ac:dyDescent="0.2">
      <c r="A213" s="24"/>
      <c r="F213" s="13"/>
    </row>
    <row r="214" spans="1:6" ht="15.75" customHeight="1" x14ac:dyDescent="0.2">
      <c r="A214" s="24"/>
      <c r="F214" s="13"/>
    </row>
    <row r="215" spans="1:6" ht="15.75" customHeight="1" x14ac:dyDescent="0.2">
      <c r="A215" s="24"/>
      <c r="F215" s="13"/>
    </row>
    <row r="216" spans="1:6" ht="15.75" customHeight="1" x14ac:dyDescent="0.2">
      <c r="A216" s="24"/>
      <c r="F216" s="13"/>
    </row>
    <row r="217" spans="1:6" ht="15.75" customHeight="1" x14ac:dyDescent="0.2">
      <c r="A217" s="24"/>
      <c r="F217" s="13"/>
    </row>
    <row r="218" spans="1:6" ht="15.75" customHeight="1" x14ac:dyDescent="0.2">
      <c r="A218" s="24"/>
      <c r="F218" s="13"/>
    </row>
    <row r="219" spans="1:6" ht="15.75" customHeight="1" x14ac:dyDescent="0.2">
      <c r="A219" s="24"/>
      <c r="F219" s="13"/>
    </row>
    <row r="220" spans="1:6" ht="15.75" customHeight="1" x14ac:dyDescent="0.2">
      <c r="A220" s="24"/>
      <c r="F220" s="13"/>
    </row>
    <row r="221" spans="1:6" ht="15.75" customHeight="1" x14ac:dyDescent="0.2">
      <c r="A221" s="24"/>
      <c r="F221" s="13"/>
    </row>
    <row r="222" spans="1:6" ht="15.75" customHeight="1" x14ac:dyDescent="0.2">
      <c r="A222" s="24"/>
      <c r="F222" s="13"/>
    </row>
    <row r="223" spans="1:6" ht="15.75" customHeight="1" x14ac:dyDescent="0.2">
      <c r="A223" s="24"/>
      <c r="F223" s="13"/>
    </row>
    <row r="224" spans="1:6" ht="15.75" customHeight="1" x14ac:dyDescent="0.2">
      <c r="A224" s="24"/>
      <c r="F224" s="13"/>
    </row>
    <row r="225" spans="1:6" ht="15.75" customHeight="1" x14ac:dyDescent="0.2">
      <c r="A225" s="24"/>
      <c r="F225" s="13"/>
    </row>
    <row r="226" spans="1:6" ht="15.75" customHeight="1" x14ac:dyDescent="0.2"/>
    <row r="227" spans="1:6" ht="15.75" customHeight="1" x14ac:dyDescent="0.2"/>
    <row r="228" spans="1:6" ht="15.75" customHeight="1" x14ac:dyDescent="0.2"/>
    <row r="229" spans="1:6" ht="15.75" customHeight="1" x14ac:dyDescent="0.2"/>
    <row r="230" spans="1:6" ht="15.75" customHeight="1" x14ac:dyDescent="0.2"/>
    <row r="231" spans="1:6" ht="15.75" customHeight="1" x14ac:dyDescent="0.2"/>
    <row r="232" spans="1:6" ht="15.75" customHeight="1" x14ac:dyDescent="0.2"/>
    <row r="233" spans="1:6" ht="15.75" customHeight="1" x14ac:dyDescent="0.2"/>
    <row r="234" spans="1:6" ht="15.75" customHeight="1" x14ac:dyDescent="0.2"/>
    <row r="235" spans="1:6" ht="15.75" customHeight="1" x14ac:dyDescent="0.2"/>
    <row r="236" spans="1:6" ht="15.75" customHeight="1" x14ac:dyDescent="0.2"/>
    <row r="237" spans="1:6" ht="15.75" customHeight="1" x14ac:dyDescent="0.2"/>
    <row r="238" spans="1:6" ht="15.75" customHeight="1" x14ac:dyDescent="0.2"/>
    <row r="239" spans="1:6" ht="15.75" customHeight="1" x14ac:dyDescent="0.2"/>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2:G25" xr:uid="{00000000-0009-0000-0000-000001000000}">
    <sortState xmlns:xlrd2="http://schemas.microsoft.com/office/spreadsheetml/2017/richdata2" ref="A2:G25">
      <sortCondition ref="B2:B25"/>
    </sortState>
  </autoFilter>
  <printOptions horizontalCentered="1" gridLines="1"/>
  <pageMargins left="0.7" right="0.7" top="0.75" bottom="0.75" header="0" footer="0"/>
  <pageSetup paperSize="9"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Atual</vt:lpstr>
      <vt:lpstr>Antigo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Luiza de Magalhaes Coelho</cp:lastModifiedBy>
  <cp:lastPrinted>2025-05-22T18:02:41Z</cp:lastPrinted>
  <dcterms:modified xsi:type="dcterms:W3CDTF">2025-05-22T18:02:49Z</dcterms:modified>
</cp:coreProperties>
</file>